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690" yWindow="570" windowWidth="20085" windowHeight="7530" tabRatio="640"/>
  </bookViews>
  <sheets>
    <sheet name="편입토지" sheetId="6" r:id="rId1"/>
    <sheet name="지장물목록" sheetId="3" r:id="rId2"/>
  </sheets>
  <definedNames>
    <definedName name="_xlnm._FilterDatabase" localSheetId="1" hidden="1">지장물목록!$A$6:$N$68</definedName>
    <definedName name="_xlnm._FilterDatabase" localSheetId="0" hidden="1">편입토지!$A$4:$N$108</definedName>
    <definedName name="data">#REF!</definedName>
    <definedName name="_xlnm.Print_Area" localSheetId="1">지장물목록!$A$1:$N$48</definedName>
    <definedName name="_xlnm.Print_Area" localSheetId="0">편입토지!$A$1:$N$296</definedName>
    <definedName name="_xlnm.Print_Titles" localSheetId="1">지장물목록!$1:$5</definedName>
    <definedName name="_xlnm.Print_Titles" localSheetId="0">편입토지!$1:$4</definedName>
  </definedNames>
  <calcPr calcId="145621"/>
</workbook>
</file>

<file path=xl/calcChain.xml><?xml version="1.0" encoding="utf-8"?>
<calcChain xmlns="http://schemas.openxmlformats.org/spreadsheetml/2006/main">
  <c r="K15" i="3" l="1"/>
</calcChain>
</file>

<file path=xl/sharedStrings.xml><?xml version="1.0" encoding="utf-8"?>
<sst xmlns="http://schemas.openxmlformats.org/spreadsheetml/2006/main" count="1715" uniqueCount="822">
  <si>
    <t>포도나무</t>
  </si>
  <si>
    <t>6하우스</t>
  </si>
  <si>
    <t>5하우스</t>
  </si>
  <si>
    <t>자두나무</t>
  </si>
  <si>
    <t>면적(㎡)</t>
  </si>
  <si>
    <t>3하우스</t>
  </si>
  <si>
    <t>4하우스</t>
  </si>
  <si>
    <t>소유권자</t>
  </si>
  <si>
    <t>7하우스</t>
  </si>
  <si>
    <t>철재비닐</t>
  </si>
  <si>
    <t>두릅나무</t>
  </si>
  <si>
    <t>307-1</t>
  </si>
  <si>
    <t>171-2</t>
  </si>
  <si>
    <t>가죽나무</t>
  </si>
  <si>
    <t>철재함석</t>
  </si>
  <si>
    <t>사과나무</t>
  </si>
  <si>
    <t>76-11</t>
  </si>
  <si>
    <t>1하우스</t>
  </si>
  <si>
    <t>느티나무</t>
  </si>
  <si>
    <t>558-1</t>
  </si>
  <si>
    <t>547-4</t>
  </si>
  <si>
    <t>124-1</t>
  </si>
  <si>
    <t>대추나무</t>
  </si>
  <si>
    <t>호두나무</t>
  </si>
  <si>
    <t xml:space="preserve"> 안상욱</t>
  </si>
  <si>
    <t>2하우스</t>
  </si>
  <si>
    <t>경북 안동시 서후면 풍산태사로3188</t>
  </si>
  <si>
    <t>이의근</t>
  </si>
  <si>
    <t>산1</t>
  </si>
  <si>
    <t>기</t>
  </si>
  <si>
    <t>791</t>
  </si>
  <si>
    <t>장조수</t>
  </si>
  <si>
    <t>계사</t>
  </si>
  <si>
    <t>산2</t>
  </si>
  <si>
    <t>용도</t>
  </si>
  <si>
    <t>물건명</t>
  </si>
  <si>
    <t>수령</t>
  </si>
  <si>
    <t>주</t>
  </si>
  <si>
    <t>수목</t>
  </si>
  <si>
    <t>건물</t>
  </si>
  <si>
    <t>하우스</t>
  </si>
  <si>
    <t>지번</t>
  </si>
  <si>
    <t>단위</t>
  </si>
  <si>
    <t>연 번</t>
  </si>
  <si>
    <t>수량</t>
  </si>
  <si>
    <t>규격</t>
  </si>
  <si>
    <t>EA</t>
  </si>
  <si>
    <t>동</t>
  </si>
  <si>
    <t>분묘</t>
  </si>
  <si>
    <t xml:space="preserve"> </t>
  </si>
  <si>
    <t>306</t>
  </si>
  <si>
    <t>벗나무</t>
  </si>
  <si>
    <t>289</t>
  </si>
  <si>
    <t>강영식</t>
  </si>
  <si>
    <t>창고</t>
  </si>
  <si>
    <t>백일홍</t>
  </si>
  <si>
    <t>556</t>
  </si>
  <si>
    <t>이상옥</t>
  </si>
  <si>
    <t>이상무</t>
  </si>
  <si>
    <t>강세진</t>
  </si>
  <si>
    <t>장희진</t>
  </si>
  <si>
    <t>공</t>
  </si>
  <si>
    <t>지하수</t>
  </si>
  <si>
    <t>김재식</t>
  </si>
  <si>
    <t>관정</t>
  </si>
  <si>
    <t>지보면 송평리 332</t>
  </si>
  <si>
    <t>지보면 어신리 303</t>
  </si>
  <si>
    <t>호명면 금능리362</t>
  </si>
  <si>
    <t>호명면 송곡리281</t>
  </si>
  <si>
    <t>호명면 금능리386</t>
  </si>
  <si>
    <t>지  장  물  목  록</t>
  </si>
  <si>
    <t>물  건  소  재  지</t>
  </si>
  <si>
    <t>예천군 호명면 번개길 120</t>
  </si>
  <si>
    <t>550</t>
  </si>
  <si>
    <t>855-1</t>
  </si>
  <si>
    <t>192-12</t>
  </si>
  <si>
    <t>지보면 수월리 338</t>
  </si>
  <si>
    <t>권순옥</t>
  </si>
  <si>
    <t>답</t>
  </si>
  <si>
    <t>918-1</t>
  </si>
  <si>
    <t>918-2</t>
  </si>
  <si>
    <t>918-3</t>
  </si>
  <si>
    <t>42-1</t>
  </si>
  <si>
    <t>도</t>
  </si>
  <si>
    <t>929-1</t>
  </si>
  <si>
    <t>930-1</t>
  </si>
  <si>
    <t>930-2</t>
  </si>
  <si>
    <t>930-3</t>
  </si>
  <si>
    <t>15-1</t>
  </si>
  <si>
    <t>13-3</t>
  </si>
  <si>
    <t>894-1</t>
  </si>
  <si>
    <t>895-1</t>
  </si>
  <si>
    <t>896-5</t>
  </si>
  <si>
    <t>113-3</t>
  </si>
  <si>
    <t>제</t>
  </si>
  <si>
    <t>897-4</t>
  </si>
  <si>
    <t>898-1</t>
  </si>
  <si>
    <t>898-2</t>
  </si>
  <si>
    <t>898-3</t>
  </si>
  <si>
    <t>898-4</t>
  </si>
  <si>
    <t>899-1</t>
  </si>
  <si>
    <t>89-2</t>
  </si>
  <si>
    <t>899-2</t>
  </si>
  <si>
    <t>899-3</t>
  </si>
  <si>
    <t>899-4</t>
  </si>
  <si>
    <t>899-5</t>
  </si>
  <si>
    <t>899-6</t>
  </si>
  <si>
    <t>899-7</t>
  </si>
  <si>
    <t>900-1</t>
  </si>
  <si>
    <t>900-2</t>
  </si>
  <si>
    <t>900-3</t>
  </si>
  <si>
    <t>900-4</t>
  </si>
  <si>
    <t>36-2</t>
  </si>
  <si>
    <t>36-1</t>
  </si>
  <si>
    <t>36-4</t>
  </si>
  <si>
    <t>12-1</t>
  </si>
  <si>
    <t>7-2</t>
  </si>
  <si>
    <t>7-3</t>
  </si>
  <si>
    <t>전</t>
  </si>
  <si>
    <t>14-1</t>
  </si>
  <si>
    <t>14-2</t>
  </si>
  <si>
    <t>14-3</t>
  </si>
  <si>
    <t>14-4</t>
  </si>
  <si>
    <t>12-2</t>
  </si>
  <si>
    <t>192-1</t>
  </si>
  <si>
    <t>195-2</t>
  </si>
  <si>
    <t>구</t>
  </si>
  <si>
    <t>191-1</t>
  </si>
  <si>
    <t>192-4</t>
  </si>
  <si>
    <t>192-5</t>
  </si>
  <si>
    <t>192-6</t>
  </si>
  <si>
    <t>194-2</t>
  </si>
  <si>
    <t>193-2</t>
  </si>
  <si>
    <t>127-2</t>
  </si>
  <si>
    <t>126-2</t>
  </si>
  <si>
    <t>143-1</t>
  </si>
  <si>
    <t>122-2</t>
  </si>
  <si>
    <t>122-3</t>
  </si>
  <si>
    <t>122-4</t>
  </si>
  <si>
    <t>122-7</t>
  </si>
  <si>
    <t>122-8</t>
  </si>
  <si>
    <t>118-1</t>
  </si>
  <si>
    <t>108-6</t>
  </si>
  <si>
    <t>120-2</t>
  </si>
  <si>
    <t>120-3</t>
  </si>
  <si>
    <t>108-5</t>
  </si>
  <si>
    <t>107-2</t>
  </si>
  <si>
    <t>23-4</t>
  </si>
  <si>
    <t>29-1</t>
  </si>
  <si>
    <t>27-1</t>
  </si>
  <si>
    <t>30-1</t>
  </si>
  <si>
    <t>757</t>
  </si>
  <si>
    <t>759</t>
  </si>
  <si>
    <t>760</t>
  </si>
  <si>
    <t>193-1</t>
  </si>
  <si>
    <t>193-3</t>
  </si>
  <si>
    <t>193-4</t>
  </si>
  <si>
    <t>198-1</t>
  </si>
  <si>
    <t>198-2</t>
  </si>
  <si>
    <t>198-3</t>
  </si>
  <si>
    <t>198-4</t>
  </si>
  <si>
    <t>198-5</t>
  </si>
  <si>
    <t>198-6</t>
  </si>
  <si>
    <t>207-1</t>
  </si>
  <si>
    <t>207-2</t>
  </si>
  <si>
    <t>208-1</t>
  </si>
  <si>
    <t>208-2</t>
  </si>
  <si>
    <t>209-1</t>
  </si>
  <si>
    <t>85-1</t>
  </si>
  <si>
    <t>임</t>
  </si>
  <si>
    <t>307-3</t>
  </si>
  <si>
    <t>307-2</t>
  </si>
  <si>
    <t>307</t>
  </si>
  <si>
    <t>307-15</t>
  </si>
  <si>
    <t>308-6</t>
  </si>
  <si>
    <t>308-5</t>
  </si>
  <si>
    <t>308-4</t>
  </si>
  <si>
    <t>308-3</t>
  </si>
  <si>
    <t>308-2</t>
  </si>
  <si>
    <t>308</t>
  </si>
  <si>
    <t>304-6</t>
  </si>
  <si>
    <t>304-4</t>
  </si>
  <si>
    <t>304-3</t>
  </si>
  <si>
    <t>304-2</t>
  </si>
  <si>
    <t>304-1</t>
  </si>
  <si>
    <t>304</t>
  </si>
  <si>
    <t>호명면 한어리 386</t>
    <phoneticPr fontId="28" type="noConversion"/>
  </si>
  <si>
    <t>303-1</t>
  </si>
  <si>
    <t>303</t>
  </si>
  <si>
    <t>489</t>
  </si>
  <si>
    <t>경기도 구리시 인창동 29 한진아파트 102-1603</t>
    <phoneticPr fontId="28" type="noConversion"/>
  </si>
  <si>
    <t>489-1</t>
  </si>
  <si>
    <t>489-2</t>
  </si>
  <si>
    <t>서울 관악구 봉천동 산 133-15 원주빌라 이 -301</t>
    <phoneticPr fontId="28" type="noConversion"/>
  </si>
  <si>
    <t>489-3</t>
  </si>
  <si>
    <t>262</t>
  </si>
  <si>
    <t>262-1</t>
  </si>
  <si>
    <t>262-2</t>
  </si>
  <si>
    <t>262-3</t>
  </si>
  <si>
    <t>262-4</t>
  </si>
  <si>
    <t>262-5</t>
  </si>
  <si>
    <t>262-6</t>
  </si>
  <si>
    <t>262-7</t>
  </si>
  <si>
    <t>262-8</t>
  </si>
  <si>
    <t>76</t>
  </si>
  <si>
    <t>76-1</t>
  </si>
  <si>
    <t>76-2</t>
  </si>
  <si>
    <t>76-3</t>
  </si>
  <si>
    <t>76-4</t>
  </si>
  <si>
    <t>76-5</t>
  </si>
  <si>
    <t>76-6</t>
  </si>
  <si>
    <t>76-7</t>
  </si>
  <si>
    <t>76-8</t>
  </si>
  <si>
    <t>76-9</t>
  </si>
  <si>
    <t>76-10</t>
  </si>
  <si>
    <t>83</t>
  </si>
  <si>
    <t>83-1</t>
  </si>
  <si>
    <t>83-2</t>
  </si>
  <si>
    <t>83-3</t>
  </si>
  <si>
    <t>83-4</t>
  </si>
  <si>
    <t>83-5</t>
  </si>
  <si>
    <t>83-6</t>
  </si>
  <si>
    <t>83-7</t>
  </si>
  <si>
    <t>83-8</t>
  </si>
  <si>
    <t>83-9</t>
  </si>
  <si>
    <t>83-10</t>
  </si>
  <si>
    <t>83-11</t>
  </si>
  <si>
    <t>83-12</t>
  </si>
  <si>
    <t>83-13</t>
  </si>
  <si>
    <t>83-14</t>
  </si>
  <si>
    <t>83-33</t>
  </si>
  <si>
    <t>42</t>
  </si>
  <si>
    <t>42-2</t>
  </si>
  <si>
    <t>42-3</t>
  </si>
  <si>
    <t>42-4</t>
  </si>
  <si>
    <t>42-5</t>
  </si>
  <si>
    <t>42-6</t>
  </si>
  <si>
    <t>314-1</t>
  </si>
  <si>
    <t>314-2</t>
  </si>
  <si>
    <t>315</t>
  </si>
  <si>
    <t>315-1</t>
  </si>
  <si>
    <t>315-2</t>
  </si>
  <si>
    <t>140</t>
  </si>
  <si>
    <t>140-1</t>
  </si>
  <si>
    <t>140-2</t>
  </si>
  <si>
    <t>140-3</t>
  </si>
  <si>
    <t>140-4</t>
  </si>
  <si>
    <t>140-5</t>
  </si>
  <si>
    <t>140-6</t>
  </si>
  <si>
    <t>140-7</t>
  </si>
  <si>
    <t>140-8</t>
  </si>
  <si>
    <t>140-9</t>
  </si>
  <si>
    <t>140-10</t>
  </si>
  <si>
    <t>140-11</t>
  </si>
  <si>
    <t>168</t>
  </si>
  <si>
    <t>168-1</t>
  </si>
  <si>
    <t>168-2</t>
  </si>
  <si>
    <t>168-3</t>
  </si>
  <si>
    <t>168-5</t>
  </si>
  <si>
    <t>168-6</t>
  </si>
  <si>
    <t>169-5</t>
  </si>
  <si>
    <t>과</t>
  </si>
  <si>
    <t>171-4</t>
  </si>
  <si>
    <t>175-1</t>
  </si>
  <si>
    <t>175-2</t>
  </si>
  <si>
    <t>175-3</t>
  </si>
  <si>
    <t>175-4</t>
  </si>
  <si>
    <t>549-1</t>
  </si>
  <si>
    <t>539</t>
  </si>
  <si>
    <t>537</t>
  </si>
  <si>
    <t>528</t>
  </si>
  <si>
    <t>438</t>
  </si>
  <si>
    <t>436</t>
  </si>
  <si>
    <t>435</t>
  </si>
  <si>
    <t>416</t>
  </si>
  <si>
    <t>376-1</t>
  </si>
  <si>
    <t>540</t>
  </si>
  <si>
    <t>540-1</t>
  </si>
  <si>
    <t>540-2</t>
  </si>
  <si>
    <t>557</t>
  </si>
  <si>
    <t>250</t>
  </si>
  <si>
    <t>251</t>
  </si>
  <si>
    <t>243</t>
  </si>
  <si>
    <t>244</t>
  </si>
  <si>
    <t>287</t>
  </si>
  <si>
    <t>284</t>
  </si>
  <si>
    <t>산81</t>
  </si>
  <si>
    <t>30-3</t>
  </si>
  <si>
    <t>27-6</t>
  </si>
  <si>
    <t>786-8</t>
  </si>
  <si>
    <t>786-7</t>
  </si>
  <si>
    <t>호명면 금능리358</t>
    <phoneticPr fontId="28" type="noConversion"/>
  </si>
  <si>
    <t>이영주</t>
    <phoneticPr fontId="28" type="noConversion"/>
  </si>
  <si>
    <t>호명면 운골길248-18</t>
    <phoneticPr fontId="28" type="noConversion"/>
  </si>
  <si>
    <t>장경석</t>
    <phoneticPr fontId="28" type="noConversion"/>
  </si>
  <si>
    <t>성명</t>
    <phoneticPr fontId="28" type="noConversion"/>
  </si>
  <si>
    <t>서울 강동구 진황도로31길 26,712호
(천호동,성원아파트)</t>
    <phoneticPr fontId="28" type="noConversion"/>
  </si>
  <si>
    <t>서울 송파구 송파동 90-13
 정동빌라 - 102</t>
    <phoneticPr fontId="28" type="noConversion"/>
  </si>
  <si>
    <t>435</t>
    <phoneticPr fontId="28" type="noConversion"/>
  </si>
  <si>
    <t>산90</t>
    <phoneticPr fontId="28" type="noConversion"/>
  </si>
  <si>
    <t>면</t>
    <phoneticPr fontId="28" type="noConversion"/>
  </si>
  <si>
    <t>리</t>
    <phoneticPr fontId="28" type="noConversion"/>
  </si>
  <si>
    <t>지보</t>
    <phoneticPr fontId="28" type="noConversion"/>
  </si>
  <si>
    <t>호명</t>
    <phoneticPr fontId="28" type="noConversion"/>
  </si>
  <si>
    <t>송평</t>
    <phoneticPr fontId="28" type="noConversion"/>
  </si>
  <si>
    <t>금능</t>
    <phoneticPr fontId="28" type="noConversion"/>
  </si>
  <si>
    <t>송곡</t>
    <phoneticPr fontId="28" type="noConversion"/>
  </si>
  <si>
    <t>송극</t>
    <phoneticPr fontId="28" type="noConversion"/>
  </si>
  <si>
    <t>한어</t>
    <phoneticPr fontId="28" type="noConversion"/>
  </si>
  <si>
    <t>어신</t>
    <phoneticPr fontId="28" type="noConversion"/>
  </si>
  <si>
    <t>본포</t>
    <phoneticPr fontId="28" type="noConversion"/>
  </si>
  <si>
    <t>주소</t>
    <phoneticPr fontId="28" type="noConversion"/>
  </si>
  <si>
    <t>비고</t>
    <phoneticPr fontId="28" type="noConversion"/>
  </si>
  <si>
    <t>수용 또는 사용할 토지의 세목조서</t>
    <phoneticPr fontId="28" type="noConversion"/>
  </si>
  <si>
    <t>연번</t>
  </si>
  <si>
    <t xml:space="preserve"> 소 재 지</t>
  </si>
  <si>
    <t>지  번
(당초)</t>
  </si>
  <si>
    <t>지목</t>
  </si>
  <si>
    <t>토지소유자</t>
  </si>
  <si>
    <t>관계인</t>
  </si>
  <si>
    <t>비 고</t>
  </si>
  <si>
    <t>공부
면적</t>
  </si>
  <si>
    <t>주   소</t>
  </si>
  <si>
    <t>성명또는
명칭</t>
  </si>
  <si>
    <t>지분</t>
  </si>
  <si>
    <t xml:space="preserve">주 소 </t>
  </si>
  <si>
    <t>권리의종류및내용</t>
  </si>
  <si>
    <t>예천군 지보면 수월리</t>
    <phoneticPr fontId="28" type="noConversion"/>
  </si>
  <si>
    <t>586-2</t>
    <phoneticPr fontId="28" type="noConversion"/>
  </si>
  <si>
    <t>윤정숙</t>
    <phoneticPr fontId="28" type="noConversion"/>
  </si>
  <si>
    <t>부산시 신정동 1189-27</t>
    <phoneticPr fontId="28" type="noConversion"/>
  </si>
  <si>
    <t>권혁구</t>
    <phoneticPr fontId="28" type="noConversion"/>
  </si>
  <si>
    <t>권영희</t>
    <phoneticPr fontId="28" type="noConversion"/>
  </si>
  <si>
    <t>최병기</t>
    <phoneticPr fontId="28" type="noConversion"/>
  </si>
  <si>
    <t>권오성</t>
    <phoneticPr fontId="28" type="noConversion"/>
  </si>
  <si>
    <t>권상진</t>
    <phoneticPr fontId="28" type="noConversion"/>
  </si>
  <si>
    <t>예천군 지보면 수월리</t>
    <phoneticPr fontId="28" type="noConversion"/>
  </si>
  <si>
    <t>부산 부산진구 부암동 500 화승삼성아파트 13-2003</t>
    <phoneticPr fontId="28" type="noConversion"/>
  </si>
  <si>
    <t>권기범</t>
    <phoneticPr fontId="28" type="noConversion"/>
  </si>
  <si>
    <t>예천군 지보면 수월리</t>
    <phoneticPr fontId="28" type="noConversion"/>
  </si>
  <si>
    <t>전연이</t>
    <phoneticPr fontId="28" type="noConversion"/>
  </si>
  <si>
    <t>구미시 고아읍 원호리 455 원호점보타운 105-501</t>
    <phoneticPr fontId="28" type="noConversion"/>
  </si>
  <si>
    <t>권상교</t>
    <phoneticPr fontId="28" type="noConversion"/>
  </si>
  <si>
    <t>경북 의성군 다인면 서릉리 
151-1</t>
    <phoneticPr fontId="28" type="noConversion"/>
  </si>
  <si>
    <t>다인농협</t>
    <phoneticPr fontId="28" type="noConversion"/>
  </si>
  <si>
    <t>근저당</t>
    <phoneticPr fontId="28" type="noConversion"/>
  </si>
  <si>
    <t>대구시 남구 봉덕동 1019-22</t>
    <phoneticPr fontId="28" type="noConversion"/>
  </si>
  <si>
    <t>권재석</t>
    <phoneticPr fontId="28" type="noConversion"/>
  </si>
  <si>
    <t>권기팔</t>
    <phoneticPr fontId="28" type="noConversion"/>
  </si>
  <si>
    <t>권상기</t>
    <phoneticPr fontId="28" type="noConversion"/>
  </si>
  <si>
    <t>도</t>
    <phoneticPr fontId="28" type="noConversion"/>
  </si>
  <si>
    <t>권영덕</t>
    <phoneticPr fontId="28" type="noConversion"/>
  </si>
  <si>
    <t>권재선</t>
    <phoneticPr fontId="28" type="noConversion"/>
  </si>
  <si>
    <t>대구 수성구 지산동 1190-2 낙원아파트 2-107</t>
    <phoneticPr fontId="28" type="noConversion"/>
  </si>
  <si>
    <t>권기환</t>
    <phoneticPr fontId="28" type="noConversion"/>
  </si>
  <si>
    <t>4/10</t>
    <phoneticPr fontId="28" type="noConversion"/>
  </si>
  <si>
    <t>예천군 예천읍 동본리 439-4</t>
    <phoneticPr fontId="28" type="noConversion"/>
  </si>
  <si>
    <t>이경노미</t>
    <phoneticPr fontId="28" type="noConversion"/>
  </si>
  <si>
    <t>3/10</t>
    <phoneticPr fontId="28" type="noConversion"/>
  </si>
  <si>
    <t>서울 서초구 반포동 30-1 삼호가든맨션 리-1101</t>
    <phoneticPr fontId="28" type="noConversion"/>
  </si>
  <si>
    <t>권기수</t>
    <phoneticPr fontId="28" type="noConversion"/>
  </si>
  <si>
    <t>권상한</t>
    <phoneticPr fontId="28" type="noConversion"/>
  </si>
  <si>
    <t>미등기</t>
    <phoneticPr fontId="28" type="noConversion"/>
  </si>
  <si>
    <t>예천읍 남본리 176</t>
    <phoneticPr fontId="28" type="noConversion"/>
  </si>
  <si>
    <t>전병희</t>
    <phoneticPr fontId="28" type="noConversion"/>
  </si>
  <si>
    <t>1/2</t>
    <phoneticPr fontId="28" type="noConversion"/>
  </si>
  <si>
    <t>만화리 633</t>
    <phoneticPr fontId="28" type="noConversion"/>
  </si>
  <si>
    <t>용궁전씨오산소회</t>
    <phoneticPr fontId="28" type="noConversion"/>
  </si>
  <si>
    <t>경북 안동시 중평길 39,105동 1205호(용상동,안동세영리첼아파트)</t>
    <phoneticPr fontId="28" type="noConversion"/>
  </si>
  <si>
    <t>정동진</t>
    <phoneticPr fontId="28" type="noConversion"/>
  </si>
  <si>
    <t>586-2</t>
    <phoneticPr fontId="28" type="noConversion"/>
  </si>
  <si>
    <t>최장열</t>
    <phoneticPr fontId="28" type="noConversion"/>
  </si>
  <si>
    <t>예천군 예천읍 서본리 10-4</t>
    <phoneticPr fontId="28" type="noConversion"/>
  </si>
  <si>
    <t>권기웅</t>
    <phoneticPr fontId="28" type="noConversion"/>
  </si>
  <si>
    <t>예천군 지보면 수월동 370</t>
    <phoneticPr fontId="28" type="noConversion"/>
  </si>
  <si>
    <t>최두순</t>
    <phoneticPr fontId="28" type="noConversion"/>
  </si>
  <si>
    <t>1930/2630</t>
    <phoneticPr fontId="28" type="noConversion"/>
  </si>
  <si>
    <t>권영철</t>
    <phoneticPr fontId="28" type="noConversion"/>
  </si>
  <si>
    <t>700/2630</t>
    <phoneticPr fontId="28" type="noConversion"/>
  </si>
  <si>
    <t>대구시 동구 신암동 717-79</t>
    <phoneticPr fontId="28" type="noConversion"/>
  </si>
  <si>
    <t>최승렬</t>
    <phoneticPr fontId="28" type="noConversion"/>
  </si>
  <si>
    <t>서울시 중랑구 면목동 66-41</t>
    <phoneticPr fontId="28" type="noConversion"/>
  </si>
  <si>
    <t>전재학</t>
    <phoneticPr fontId="28" type="noConversion"/>
  </si>
  <si>
    <t>1985/3718</t>
    <phoneticPr fontId="28" type="noConversion"/>
  </si>
  <si>
    <t>전재만</t>
    <phoneticPr fontId="28" type="noConversion"/>
  </si>
  <si>
    <t>1733/3718</t>
    <phoneticPr fontId="28" type="noConversion"/>
  </si>
  <si>
    <t>권상우</t>
    <phoneticPr fontId="28" type="noConversion"/>
  </si>
  <si>
    <t>권영진</t>
    <phoneticPr fontId="28" type="noConversion"/>
  </si>
  <si>
    <t>1/2</t>
    <phoneticPr fontId="28" type="noConversion"/>
  </si>
  <si>
    <t>권상묵</t>
    <phoneticPr fontId="28" type="noConversion"/>
  </si>
  <si>
    <t>진주시 상봉서동 801-1</t>
    <phoneticPr fontId="28" type="noConversion"/>
  </si>
  <si>
    <t>권창혁</t>
    <phoneticPr fontId="28" type="noConversion"/>
  </si>
  <si>
    <t>서울 영등포구 영신로 47길 12-1(당산동1가)</t>
    <phoneticPr fontId="28" type="noConversion"/>
  </si>
  <si>
    <t>심종순</t>
    <phoneticPr fontId="28" type="noConversion"/>
  </si>
  <si>
    <t>예천군 예천읍 남본리 222</t>
    <phoneticPr fontId="28" type="noConversion"/>
  </si>
  <si>
    <t>예천군새마을금고</t>
    <phoneticPr fontId="28" type="noConversion"/>
  </si>
  <si>
    <t>근저당</t>
    <phoneticPr fontId="28" type="noConversion"/>
  </si>
  <si>
    <t>예천군 지보면 수월리 586</t>
    <phoneticPr fontId="28" type="noConversion"/>
  </si>
  <si>
    <t>김휘진</t>
    <phoneticPr fontId="28" type="noConversion"/>
  </si>
  <si>
    <t>의왕시 포일동 487(예천지사)</t>
    <phoneticPr fontId="28" type="noConversion"/>
  </si>
  <si>
    <t>한국농촌공사</t>
    <phoneticPr fontId="28" type="noConversion"/>
  </si>
  <si>
    <t>제</t>
    <phoneticPr fontId="28" type="noConversion"/>
  </si>
  <si>
    <t>전재익</t>
    <phoneticPr fontId="28" type="noConversion"/>
  </si>
  <si>
    <t>최진숙</t>
    <phoneticPr fontId="28" type="noConversion"/>
  </si>
  <si>
    <t>안양시 만안구 안양동 834-32 우성파크빌라 비이-301</t>
    <phoneticPr fontId="28" type="noConversion"/>
  </si>
  <si>
    <t>권상형</t>
    <phoneticPr fontId="28" type="noConversion"/>
  </si>
  <si>
    <t>부산 사상구 주례동 10-4 엘지신주례아파트 205-1803</t>
    <phoneticPr fontId="28" type="noConversion"/>
  </si>
  <si>
    <t>권승봉</t>
    <phoneticPr fontId="28" type="noConversion"/>
  </si>
  <si>
    <t>경북 구미시 송정동 3 푸르지오 캐슬 에이단지 106-1102</t>
    <phoneticPr fontId="28" type="noConversion"/>
  </si>
  <si>
    <t>권창구</t>
    <phoneticPr fontId="28" type="noConversion"/>
  </si>
  <si>
    <t>안동권씨두정공종중</t>
    <phoneticPr fontId="28" type="noConversion"/>
  </si>
  <si>
    <t>부산 남구 용당동 99-10 현대아이파크 104-1803</t>
    <phoneticPr fontId="28" type="noConversion"/>
  </si>
  <si>
    <t>권혁주</t>
    <phoneticPr fontId="28" type="noConversion"/>
  </si>
  <si>
    <t>대구 달성군 다사읍 매곡리 719-3 한서꼼빠니아 103-2007</t>
    <phoneticPr fontId="28" type="noConversion"/>
  </si>
  <si>
    <t>권기백</t>
    <phoneticPr fontId="28" type="noConversion"/>
  </si>
  <si>
    <t>예천군 지보면 송평리 332</t>
    <phoneticPr fontId="28" type="noConversion"/>
  </si>
  <si>
    <t>권인혁</t>
    <phoneticPr fontId="28" type="noConversion"/>
  </si>
  <si>
    <t>부산시 동래구 온천동 161-1 에스케이허브올리브-1408</t>
    <phoneticPr fontId="28" type="noConversion"/>
  </si>
  <si>
    <t>권재형</t>
    <phoneticPr fontId="28" type="noConversion"/>
  </si>
  <si>
    <t>소유권이전청구권가등기</t>
    <phoneticPr fontId="28" type="noConversion"/>
  </si>
  <si>
    <t>권영철</t>
    <phoneticPr fontId="28" type="noConversion"/>
  </si>
  <si>
    <t>권상조</t>
    <phoneticPr fontId="28" type="noConversion"/>
  </si>
  <si>
    <t>권상화</t>
    <phoneticPr fontId="28" type="noConversion"/>
  </si>
  <si>
    <t>문경군 점촌읍 점촌5리 204-9</t>
    <phoneticPr fontId="28" type="noConversion"/>
  </si>
  <si>
    <t>권부식</t>
    <phoneticPr fontId="28" type="noConversion"/>
  </si>
  <si>
    <t>의왕시 포일동 487(예천지사)</t>
    <phoneticPr fontId="28" type="noConversion"/>
  </si>
  <si>
    <t>농업기반공사</t>
    <phoneticPr fontId="28" type="noConversion"/>
  </si>
  <si>
    <t>송평동 704</t>
    <phoneticPr fontId="28" type="noConversion"/>
  </si>
  <si>
    <t>장성수</t>
    <phoneticPr fontId="28" type="noConversion"/>
  </si>
  <si>
    <t>부산 부산진구 부암동 616-9</t>
    <phoneticPr fontId="28" type="noConversion"/>
  </si>
  <si>
    <t>권재선</t>
    <phoneticPr fontId="28" type="noConversion"/>
  </si>
  <si>
    <t>경기도 남양주시 금곡동 159-59 서울아파트 7-208</t>
    <phoneticPr fontId="28" type="noConversion"/>
  </si>
  <si>
    <t>권정환</t>
    <phoneticPr fontId="28" type="noConversion"/>
  </si>
  <si>
    <t>부산 사상구 모라동 1362 우신아파트 103-804</t>
    <phoneticPr fontId="28" type="noConversion"/>
  </si>
  <si>
    <t>권기철</t>
    <phoneticPr fontId="28" type="noConversion"/>
  </si>
  <si>
    <t>최진백</t>
    <phoneticPr fontId="28" type="noConversion"/>
  </si>
  <si>
    <t>예천군 지보면 수월리 369</t>
    <phoneticPr fontId="28" type="noConversion"/>
  </si>
  <si>
    <t>권승환</t>
    <phoneticPr fontId="28" type="noConversion"/>
  </si>
  <si>
    <t>서울 중구 충정로1가 75
(예천군지부)</t>
    <phoneticPr fontId="28" type="noConversion"/>
  </si>
  <si>
    <t>농협중앙회</t>
    <phoneticPr fontId="28" type="noConversion"/>
  </si>
  <si>
    <t>전</t>
    <phoneticPr fontId="28" type="noConversion"/>
  </si>
  <si>
    <t>권상갑</t>
    <phoneticPr fontId="28" type="noConversion"/>
  </si>
  <si>
    <t>예천군 지보면 송평리</t>
    <phoneticPr fontId="28" type="noConversion"/>
  </si>
  <si>
    <t>장인수</t>
    <phoneticPr fontId="28" type="noConversion"/>
  </si>
  <si>
    <t>경상북도지사</t>
    <phoneticPr fontId="28" type="noConversion"/>
  </si>
  <si>
    <t>대전 동구 인동 73-1 한울아파트 102-1509</t>
    <phoneticPr fontId="28" type="noConversion"/>
  </si>
  <si>
    <t>장황수</t>
    <phoneticPr fontId="28" type="noConversion"/>
  </si>
  <si>
    <t>경북 예천군 지보면 수월1길 48</t>
    <phoneticPr fontId="28" type="noConversion"/>
  </si>
  <si>
    <t>권상화</t>
    <phoneticPr fontId="28" type="noConversion"/>
  </si>
  <si>
    <t>경북 예천군 지보면 수월리 372</t>
    <phoneticPr fontId="28" type="noConversion"/>
  </si>
  <si>
    <t>장석호</t>
    <phoneticPr fontId="28" type="noConversion"/>
  </si>
  <si>
    <t>수월동 374</t>
    <phoneticPr fontId="28" type="noConversion"/>
  </si>
  <si>
    <t>예천군 지보면 송평동 176</t>
    <phoneticPr fontId="28" type="noConversion"/>
  </si>
  <si>
    <t>수월리 374</t>
    <phoneticPr fontId="28" type="noConversion"/>
  </si>
  <si>
    <t>권택영</t>
    <phoneticPr fontId="28" type="noConversion"/>
  </si>
  <si>
    <t>수월리 372</t>
    <phoneticPr fontId="28" type="noConversion"/>
  </si>
  <si>
    <t>경북 예천군 지보면 소화리 502</t>
    <phoneticPr fontId="28" type="noConversion"/>
  </si>
  <si>
    <t>지보농협</t>
    <phoneticPr fontId="28" type="noConversion"/>
  </si>
  <si>
    <t>수월동 67</t>
    <phoneticPr fontId="28" type="noConversion"/>
  </si>
  <si>
    <t>권상영</t>
    <phoneticPr fontId="28" type="noConversion"/>
  </si>
  <si>
    <t>예천군 지보면 어신3길 46-72</t>
    <phoneticPr fontId="28" type="noConversion"/>
  </si>
  <si>
    <t>권재용</t>
    <phoneticPr fontId="28" type="noConversion"/>
  </si>
  <si>
    <t>수월동 378</t>
    <phoneticPr fontId="28" type="noConversion"/>
  </si>
  <si>
    <t>권기칠</t>
    <phoneticPr fontId="28" type="noConversion"/>
  </si>
  <si>
    <t>심정순</t>
    <phoneticPr fontId="28" type="noConversion"/>
  </si>
  <si>
    <t>수월리 381</t>
    <phoneticPr fontId="28" type="noConversion"/>
  </si>
  <si>
    <t>안동권씨판관공종중</t>
    <phoneticPr fontId="28" type="noConversion"/>
  </si>
  <si>
    <t>122-6</t>
    <phoneticPr fontId="28" type="noConversion"/>
  </si>
  <si>
    <t>답</t>
    <phoneticPr fontId="28" type="noConversion"/>
  </si>
  <si>
    <t>예천군 예천읍 청복리 383세아임대아파트 102-701</t>
    <phoneticPr fontId="28" type="noConversion"/>
  </si>
  <si>
    <t>권순욱</t>
    <phoneticPr fontId="28" type="noConversion"/>
  </si>
  <si>
    <t>예천군 지보면 송평리</t>
    <phoneticPr fontId="28" type="noConversion"/>
  </si>
  <si>
    <t>서울 중랑구 중화동 330-42</t>
    <phoneticPr fontId="28" type="noConversion"/>
  </si>
  <si>
    <t>황용섭</t>
    <phoneticPr fontId="28" type="noConversion"/>
  </si>
  <si>
    <t>평전석주</t>
    <phoneticPr fontId="28" type="noConversion"/>
  </si>
  <si>
    <t>평전영순</t>
    <phoneticPr fontId="28" type="noConversion"/>
  </si>
  <si>
    <t>지보면 송평동 108-6</t>
    <phoneticPr fontId="28" type="noConversion"/>
  </si>
  <si>
    <t>이학재</t>
    <phoneticPr fontId="28" type="noConversion"/>
  </si>
  <si>
    <t>400/1112</t>
    <phoneticPr fontId="28" type="noConversion"/>
  </si>
  <si>
    <t>수월동 362</t>
    <phoneticPr fontId="28" type="noConversion"/>
  </si>
  <si>
    <t>권재영</t>
    <phoneticPr fontId="28" type="noConversion"/>
  </si>
  <si>
    <t>712/2224</t>
    <phoneticPr fontId="28" type="noConversion"/>
  </si>
  <si>
    <t>수월동 362</t>
    <phoneticPr fontId="28" type="noConversion"/>
  </si>
  <si>
    <t>권영주</t>
    <phoneticPr fontId="28" type="noConversion"/>
  </si>
  <si>
    <t>송평동 151</t>
    <phoneticPr fontId="28" type="noConversion"/>
  </si>
  <si>
    <t>이정진</t>
    <phoneticPr fontId="28" type="noConversion"/>
  </si>
  <si>
    <t>송평동151</t>
    <phoneticPr fontId="28" type="noConversion"/>
  </si>
  <si>
    <t>이학재</t>
    <phoneticPr fontId="28" type="noConversion"/>
  </si>
  <si>
    <t>400/1112</t>
    <phoneticPr fontId="28" type="noConversion"/>
  </si>
  <si>
    <t>황창섭</t>
    <phoneticPr fontId="28" type="noConversion"/>
  </si>
  <si>
    <t>어신리 730</t>
    <phoneticPr fontId="28" type="noConversion"/>
  </si>
  <si>
    <t>김석한</t>
    <phoneticPr fontId="28" type="noConversion"/>
  </si>
  <si>
    <t>황병문</t>
    <phoneticPr fontId="28" type="noConversion"/>
  </si>
  <si>
    <t>수월리 357</t>
    <phoneticPr fontId="28" type="noConversion"/>
  </si>
  <si>
    <t>권기호</t>
    <phoneticPr fontId="28" type="noConversion"/>
  </si>
  <si>
    <t>수월리 338</t>
    <phoneticPr fontId="28" type="noConversion"/>
  </si>
  <si>
    <t>경북 예천군 지보면 소화리 502</t>
    <phoneticPr fontId="28" type="noConversion"/>
  </si>
  <si>
    <t>지보농협</t>
    <phoneticPr fontId="28" type="noConversion"/>
  </si>
  <si>
    <t>경기도 포천시 소흘읍 송우리 730-1 연봉마을영화아파트 101-503</t>
    <phoneticPr fontId="28" type="noConversion"/>
  </si>
  <si>
    <t>장종수</t>
    <phoneticPr fontId="28" type="noConversion"/>
  </si>
  <si>
    <t>수월리 378</t>
    <phoneticPr fontId="28" type="noConversion"/>
  </si>
  <si>
    <t>권영도</t>
    <phoneticPr fontId="28" type="noConversion"/>
  </si>
  <si>
    <t>장석준</t>
    <phoneticPr fontId="28" type="noConversion"/>
  </si>
  <si>
    <t>381/1335</t>
    <phoneticPr fontId="28" type="noConversion"/>
  </si>
  <si>
    <t>수월리 303</t>
    <phoneticPr fontId="28" type="noConversion"/>
  </si>
  <si>
    <t>최진신</t>
    <phoneticPr fontId="28" type="noConversion"/>
  </si>
  <si>
    <t>572/1335</t>
    <phoneticPr fontId="28" type="noConversion"/>
  </si>
  <si>
    <t>권기칠</t>
    <phoneticPr fontId="28" type="noConversion"/>
  </si>
  <si>
    <t>382/1335</t>
    <phoneticPr fontId="28" type="noConversion"/>
  </si>
  <si>
    <t>45-1</t>
    <phoneticPr fontId="28" type="noConversion"/>
  </si>
  <si>
    <t>도</t>
    <phoneticPr fontId="28" type="noConversion"/>
  </si>
  <si>
    <t>권상후</t>
    <phoneticPr fontId="28" type="noConversion"/>
  </si>
  <si>
    <t>44-3</t>
    <phoneticPr fontId="28" type="noConversion"/>
  </si>
  <si>
    <t>761</t>
    <phoneticPr fontId="28" type="noConversion"/>
  </si>
  <si>
    <t>답</t>
    <phoneticPr fontId="28" type="noConversion"/>
  </si>
  <si>
    <t>장경순</t>
    <phoneticPr fontId="28" type="noConversion"/>
  </si>
  <si>
    <t>762</t>
    <phoneticPr fontId="28" type="noConversion"/>
  </si>
  <si>
    <t>장홍수</t>
    <phoneticPr fontId="28" type="noConversion"/>
  </si>
  <si>
    <t>763</t>
    <phoneticPr fontId="28" type="noConversion"/>
  </si>
  <si>
    <t>장삼수</t>
    <phoneticPr fontId="28" type="noConversion"/>
  </si>
  <si>
    <t>예천군 지보면 소화리 502</t>
    <phoneticPr fontId="28" type="noConversion"/>
  </si>
  <si>
    <t>164-2</t>
    <phoneticPr fontId="28" type="noConversion"/>
  </si>
  <si>
    <t>황석대</t>
    <phoneticPr fontId="28" type="noConversion"/>
  </si>
  <si>
    <t>이동재</t>
    <phoneticPr fontId="28" type="noConversion"/>
  </si>
  <si>
    <t>예천군 지보면 어신리</t>
    <phoneticPr fontId="28" type="noConversion"/>
  </si>
  <si>
    <t>송평리 332</t>
    <phoneticPr fontId="28" type="noConversion"/>
  </si>
  <si>
    <t>장조수</t>
    <phoneticPr fontId="28" type="noConversion"/>
  </si>
  <si>
    <t>730-1</t>
    <phoneticPr fontId="28" type="noConversion"/>
  </si>
  <si>
    <t>김암석</t>
    <phoneticPr fontId="28" type="noConversion"/>
  </si>
  <si>
    <t>예천군 예천읍 노하동 12</t>
    <phoneticPr fontId="28" type="noConversion"/>
  </si>
  <si>
    <t>최병열</t>
    <phoneticPr fontId="28" type="noConversion"/>
  </si>
  <si>
    <t>저당권설정</t>
    <phoneticPr fontId="28" type="noConversion"/>
  </si>
  <si>
    <t>예천군 예천읍 남본동 222</t>
    <phoneticPr fontId="28" type="noConversion"/>
  </si>
  <si>
    <t>김상기</t>
    <phoneticPr fontId="28" type="noConversion"/>
  </si>
  <si>
    <t>예천군 지보면 어신동 730-1</t>
    <phoneticPr fontId="28" type="noConversion"/>
  </si>
  <si>
    <t>김창현</t>
    <phoneticPr fontId="28" type="noConversion"/>
  </si>
  <si>
    <t>의왕시 포일동 487(문경군지부)</t>
    <phoneticPr fontId="28" type="noConversion"/>
  </si>
  <si>
    <t>농어촌진흥공사</t>
    <phoneticPr fontId="28" type="noConversion"/>
  </si>
  <si>
    <t>예천군 지보면 소화리 502</t>
    <phoneticPr fontId="28" type="noConversion"/>
  </si>
  <si>
    <t>예천군 지보면 어신리</t>
    <phoneticPr fontId="28" type="noConversion"/>
  </si>
  <si>
    <t>855-2</t>
    <phoneticPr fontId="28" type="noConversion"/>
  </si>
  <si>
    <t>송평리 332</t>
    <phoneticPr fontId="28" type="noConversion"/>
  </si>
  <si>
    <t>장조수</t>
    <phoneticPr fontId="28" type="noConversion"/>
  </si>
  <si>
    <t>의왕시 포일동 487(문경군지부)</t>
    <phoneticPr fontId="28" type="noConversion"/>
  </si>
  <si>
    <t>855-3</t>
    <phoneticPr fontId="28" type="noConversion"/>
  </si>
  <si>
    <t>김창동</t>
    <phoneticPr fontId="28" type="noConversion"/>
  </si>
  <si>
    <t>1/3</t>
    <phoneticPr fontId="28" type="noConversion"/>
  </si>
  <si>
    <t>김기현</t>
    <phoneticPr fontId="28" type="noConversion"/>
  </si>
  <si>
    <t>김근동</t>
    <phoneticPr fontId="28" type="noConversion"/>
  </si>
  <si>
    <t>855-4</t>
    <phoneticPr fontId="28" type="noConversion"/>
  </si>
  <si>
    <t>대구광역시 북구 구암동 793-8 301호</t>
    <phoneticPr fontId="28" type="noConversion"/>
  </si>
  <si>
    <t>예천군 호명면 본포리</t>
    <phoneticPr fontId="28" type="noConversion"/>
  </si>
  <si>
    <t>한어동 389</t>
    <phoneticPr fontId="28" type="noConversion"/>
  </si>
  <si>
    <t>박찬인</t>
    <phoneticPr fontId="28" type="noConversion"/>
  </si>
  <si>
    <t>지보면 어신리 227</t>
    <phoneticPr fontId="28" type="noConversion"/>
  </si>
  <si>
    <t>김진동</t>
    <phoneticPr fontId="28" type="noConversion"/>
  </si>
  <si>
    <t>인천 연수구 연수동 579 대우1차 아파트 104-401</t>
    <phoneticPr fontId="28" type="noConversion"/>
  </si>
  <si>
    <t>정휘창</t>
    <phoneticPr fontId="28" type="noConversion"/>
  </si>
  <si>
    <t>광명시 하안동 30 고층주공아파트 1015-806</t>
    <phoneticPr fontId="28" type="noConversion"/>
  </si>
  <si>
    <t>정휘열</t>
    <phoneticPr fontId="28" type="noConversion"/>
  </si>
  <si>
    <t>지보면 어신리 226</t>
    <phoneticPr fontId="28" type="noConversion"/>
  </si>
  <si>
    <t>김윤규</t>
    <phoneticPr fontId="28" type="noConversion"/>
  </si>
  <si>
    <t>예천군 호명면 한어리 395</t>
    <phoneticPr fontId="28" type="noConversion"/>
  </si>
  <si>
    <t>김매희</t>
    <phoneticPr fontId="28" type="noConversion"/>
  </si>
  <si>
    <t>김종덕</t>
    <phoneticPr fontId="28" type="noConversion"/>
  </si>
  <si>
    <t>예천군 호명면 본포리 330</t>
    <phoneticPr fontId="28" type="noConversion"/>
  </si>
  <si>
    <t>김종길</t>
    <phoneticPr fontId="28" type="noConversion"/>
  </si>
  <si>
    <t>한어리 392</t>
    <phoneticPr fontId="28" type="noConversion"/>
  </si>
  <si>
    <t>신동석</t>
    <phoneticPr fontId="28" type="noConversion"/>
  </si>
  <si>
    <t>예천읍 지내리 311</t>
    <phoneticPr fontId="28" type="noConversion"/>
  </si>
  <si>
    <t>박한수</t>
    <phoneticPr fontId="28" type="noConversion"/>
  </si>
  <si>
    <t>예천군 호명면 범우리길 21</t>
    <phoneticPr fontId="28" type="noConversion"/>
  </si>
  <si>
    <t>이대희</t>
    <phoneticPr fontId="28" type="noConversion"/>
  </si>
  <si>
    <t>예천군 예천읍 노하리 73-11</t>
    <phoneticPr fontId="28" type="noConversion"/>
  </si>
  <si>
    <t>예천축협</t>
    <phoneticPr fontId="28" type="noConversion"/>
  </si>
  <si>
    <t>정홍모</t>
    <phoneticPr fontId="28" type="noConversion"/>
  </si>
  <si>
    <t>한어리 382</t>
    <phoneticPr fontId="28" type="noConversion"/>
  </si>
  <si>
    <t>이춘영</t>
    <phoneticPr fontId="28" type="noConversion"/>
  </si>
  <si>
    <t>한어리 385</t>
    <phoneticPr fontId="28" type="noConversion"/>
  </si>
  <si>
    <t>신종달</t>
    <phoneticPr fontId="28" type="noConversion"/>
  </si>
  <si>
    <t>지보면 어신리 389</t>
    <phoneticPr fontId="28" type="noConversion"/>
  </si>
  <si>
    <t>정영달</t>
    <phoneticPr fontId="28" type="noConversion"/>
  </si>
  <si>
    <t>1000/1881</t>
    <phoneticPr fontId="28" type="noConversion"/>
  </si>
  <si>
    <t>울산시 중구 남외동 1031-4</t>
    <phoneticPr fontId="28" type="noConversion"/>
  </si>
  <si>
    <t>정연수</t>
    <phoneticPr fontId="28" type="noConversion"/>
  </si>
  <si>
    <t>881/1881</t>
    <phoneticPr fontId="28" type="noConversion"/>
  </si>
  <si>
    <t>대구광역시   달서구 감삼동 521 우방드림시티 109-403</t>
    <phoneticPr fontId="28" type="noConversion"/>
  </si>
  <si>
    <t>장교덕</t>
    <phoneticPr fontId="28" type="noConversion"/>
  </si>
  <si>
    <t>경기도 수원시 장안구 정자동 884-4 두견마을벽산3차아파트 352-2103</t>
    <phoneticPr fontId="28" type="noConversion"/>
  </si>
  <si>
    <t>신토순</t>
    <phoneticPr fontId="28" type="noConversion"/>
  </si>
  <si>
    <t>송곡동 281</t>
    <phoneticPr fontId="28" type="noConversion"/>
  </si>
  <si>
    <t>이의근</t>
    <phoneticPr fontId="28" type="noConversion"/>
  </si>
  <si>
    <t>송곡리 365</t>
    <phoneticPr fontId="28" type="noConversion"/>
  </si>
  <si>
    <t>연안이씨별좌공파호명소종중</t>
    <phoneticPr fontId="28" type="noConversion"/>
  </si>
  <si>
    <t>예천군 호명면 한어리</t>
    <phoneticPr fontId="28" type="noConversion"/>
  </si>
  <si>
    <t>지보면 어신리 303</t>
    <phoneticPr fontId="28" type="noConversion"/>
  </si>
  <si>
    <t>강세진</t>
    <phoneticPr fontId="28" type="noConversion"/>
  </si>
  <si>
    <t>보문면 승본리 262</t>
    <phoneticPr fontId="28" type="noConversion"/>
  </si>
  <si>
    <t>김창배</t>
    <phoneticPr fontId="28" type="noConversion"/>
  </si>
  <si>
    <t>의왕시 포일동 487(문경시지부)</t>
    <phoneticPr fontId="28" type="noConversion"/>
  </si>
  <si>
    <t>지보면 어신리 858-2</t>
    <phoneticPr fontId="28" type="noConversion"/>
  </si>
  <si>
    <t>염준호</t>
    <phoneticPr fontId="28" type="noConversion"/>
  </si>
  <si>
    <t>정휘대</t>
    <phoneticPr fontId="28" type="noConversion"/>
  </si>
  <si>
    <t>정재모</t>
    <phoneticPr fontId="28" type="noConversion"/>
  </si>
  <si>
    <t>서울시 성동구 중곡동 88</t>
    <phoneticPr fontId="28" type="noConversion"/>
  </si>
  <si>
    <t>신인용</t>
    <phoneticPr fontId="28" type="noConversion"/>
  </si>
  <si>
    <t>김금연</t>
    <phoneticPr fontId="28" type="noConversion"/>
  </si>
  <si>
    <t>경기도 안양시 동안구 비산동 1103 은하수아파트 208-1103</t>
    <phoneticPr fontId="28" type="noConversion"/>
  </si>
  <si>
    <t>신대식</t>
    <phoneticPr fontId="28" type="noConversion"/>
  </si>
  <si>
    <t>안양세무서</t>
    <phoneticPr fontId="28" type="noConversion"/>
  </si>
  <si>
    <t>국</t>
    <phoneticPr fontId="28" type="noConversion"/>
  </si>
  <si>
    <t>압류</t>
    <phoneticPr fontId="28" type="noConversion"/>
  </si>
  <si>
    <t>신현창</t>
    <phoneticPr fontId="28" type="noConversion"/>
  </si>
  <si>
    <t>보문면 승본리 336</t>
    <phoneticPr fontId="28" type="noConversion"/>
  </si>
  <si>
    <t>김영석</t>
    <phoneticPr fontId="28" type="noConversion"/>
  </si>
  <si>
    <t>예천군 예천읍 남본리 222-220</t>
    <phoneticPr fontId="28" type="noConversion"/>
  </si>
  <si>
    <t>예천농협</t>
    <phoneticPr fontId="28" type="noConversion"/>
  </si>
  <si>
    <t>예천군 호명면 한어리</t>
    <phoneticPr fontId="28" type="noConversion"/>
  </si>
  <si>
    <t>김영석</t>
    <phoneticPr fontId="28" type="noConversion"/>
  </si>
  <si>
    <t>예천군 예천읍 남본리 222-220</t>
    <phoneticPr fontId="28" type="noConversion"/>
  </si>
  <si>
    <t>김순분</t>
    <phoneticPr fontId="28" type="noConversion"/>
  </si>
  <si>
    <t>서울 성북구 보문동 1가 60-44</t>
    <phoneticPr fontId="28" type="noConversion"/>
  </si>
  <si>
    <t>신대순</t>
    <phoneticPr fontId="28" type="noConversion"/>
  </si>
  <si>
    <t>신윤구</t>
    <phoneticPr fontId="28" type="noConversion"/>
  </si>
  <si>
    <t>신석순</t>
    <phoneticPr fontId="28" type="noConversion"/>
  </si>
  <si>
    <t>신영자</t>
    <phoneticPr fontId="28" type="noConversion"/>
  </si>
  <si>
    <t xml:space="preserve">경북 칠곡군 약목면 칠곡대로 484-11 </t>
    <phoneticPr fontId="28" type="noConversion"/>
  </si>
  <si>
    <t>박정호</t>
    <phoneticPr fontId="28" type="noConversion"/>
  </si>
  <si>
    <t>경북 안동시 풍산읍 풍산태사로 1023-3</t>
    <phoneticPr fontId="28" type="noConversion"/>
  </si>
  <si>
    <t>서안동농협</t>
    <phoneticPr fontId="28" type="noConversion"/>
  </si>
  <si>
    <t>예천군 호명면 송곡리</t>
    <phoneticPr fontId="28" type="noConversion"/>
  </si>
  <si>
    <t>예천군 호명면 송곡길 25</t>
    <phoneticPr fontId="28" type="noConversion"/>
  </si>
  <si>
    <t>이병도</t>
    <phoneticPr fontId="28" type="noConversion"/>
  </si>
  <si>
    <t>예천군 예천읍 남본리 245-1</t>
    <phoneticPr fontId="28" type="noConversion"/>
  </si>
  <si>
    <t>예천농협</t>
    <phoneticPr fontId="28" type="noConversion"/>
  </si>
  <si>
    <t>지보면 대죽리 525</t>
    <phoneticPr fontId="28" type="noConversion"/>
  </si>
  <si>
    <t>정재용</t>
    <phoneticPr fontId="28" type="noConversion"/>
  </si>
  <si>
    <t>상주군 이안면 지산리 553</t>
    <phoneticPr fontId="28" type="noConversion"/>
  </si>
  <si>
    <t>정조영</t>
    <phoneticPr fontId="28" type="noConversion"/>
  </si>
  <si>
    <t>상주군 이안면 지산리 551</t>
    <phoneticPr fontId="28" type="noConversion"/>
  </si>
  <si>
    <t>정종기</t>
    <phoneticPr fontId="28" type="noConversion"/>
  </si>
  <si>
    <t>조홍이</t>
    <phoneticPr fontId="28" type="noConversion"/>
  </si>
  <si>
    <t>예천군 호명면 번개길 120-5</t>
    <phoneticPr fontId="28" type="noConversion"/>
  </si>
  <si>
    <t>김분자</t>
    <phoneticPr fontId="28" type="noConversion"/>
  </si>
  <si>
    <t>수원시 영통구 영통로111,303동 703호(망포동,망포마을엘지동수원자이)</t>
    <phoneticPr fontId="28" type="noConversion"/>
  </si>
  <si>
    <t>이완영</t>
    <phoneticPr fontId="28" type="noConversion"/>
  </si>
  <si>
    <t>992/3816</t>
    <phoneticPr fontId="28" type="noConversion"/>
  </si>
  <si>
    <t>서울 노원구 공릉로46길32,105동1004호(공릉동,삼익아파트)</t>
    <phoneticPr fontId="28" type="noConversion"/>
  </si>
  <si>
    <t>이경애</t>
    <phoneticPr fontId="28" type="noConversion"/>
  </si>
  <si>
    <t>2824/3816</t>
    <phoneticPr fontId="28" type="noConversion"/>
  </si>
  <si>
    <t>예천군 호명면 번개길 120</t>
    <phoneticPr fontId="28" type="noConversion"/>
  </si>
  <si>
    <t>안상욱</t>
    <phoneticPr fontId="28" type="noConversion"/>
  </si>
  <si>
    <t>장덕인</t>
    <phoneticPr fontId="28" type="noConversion"/>
  </si>
  <si>
    <t>상주시 남성동 13-80 그린맨션 비 - 406</t>
    <phoneticPr fontId="28" type="noConversion"/>
  </si>
  <si>
    <t>이병한</t>
    <phoneticPr fontId="28" type="noConversion"/>
  </si>
  <si>
    <t>문경군 가은읍 왕릉리 500</t>
    <phoneticPr fontId="28" type="noConversion"/>
  </si>
  <si>
    <t>채이식</t>
    <phoneticPr fontId="28" type="noConversion"/>
  </si>
  <si>
    <t>예천군 호명면 송곡리</t>
    <phoneticPr fontId="28" type="noConversion"/>
  </si>
  <si>
    <t>문경군 가은읍 왕릉리 500</t>
    <phoneticPr fontId="28" type="noConversion"/>
  </si>
  <si>
    <t>예천군 예천읍 맛고을길 78</t>
    <phoneticPr fontId="28" type="noConversion"/>
  </si>
  <si>
    <t>임육상</t>
    <phoneticPr fontId="28" type="noConversion"/>
  </si>
  <si>
    <t>예천군 예천읍 시장로 53</t>
    <phoneticPr fontId="28" type="noConversion"/>
  </si>
  <si>
    <t>근저당권</t>
    <phoneticPr fontId="28" type="noConversion"/>
  </si>
  <si>
    <t>평산신씨송곡동향개율곡소종중</t>
    <phoneticPr fontId="28" type="noConversion"/>
  </si>
  <si>
    <t>예천군 호명면 백송리 87</t>
    <phoneticPr fontId="28" type="noConversion"/>
  </si>
  <si>
    <t>김제구</t>
    <phoneticPr fontId="28" type="noConversion"/>
  </si>
  <si>
    <t>가압류</t>
    <phoneticPr fontId="28" type="noConversion"/>
  </si>
  <si>
    <t>예천군 예천읍 상설시장1길30,가동 304호(세종아파트)</t>
    <phoneticPr fontId="28" type="noConversion"/>
  </si>
  <si>
    <t>변경애</t>
    <phoneticPr fontId="28" type="noConversion"/>
  </si>
  <si>
    <t>1/4</t>
    <phoneticPr fontId="28" type="noConversion"/>
  </si>
  <si>
    <t>박준수</t>
    <phoneticPr fontId="28" type="noConversion"/>
  </si>
  <si>
    <t>예천군 예천읍 중앙로 78</t>
    <phoneticPr fontId="28" type="noConversion"/>
  </si>
  <si>
    <t>박순화</t>
    <phoneticPr fontId="28" type="noConversion"/>
  </si>
  <si>
    <t>허상</t>
    <phoneticPr fontId="28" type="noConversion"/>
  </si>
  <si>
    <t>김옥선</t>
    <phoneticPr fontId="28" type="noConversion"/>
  </si>
  <si>
    <t>한어리 183</t>
    <phoneticPr fontId="28" type="noConversion"/>
  </si>
  <si>
    <t>노영대</t>
    <phoneticPr fontId="28" type="noConversion"/>
  </si>
  <si>
    <t>예천군 예천읍 노하리 25-4</t>
    <phoneticPr fontId="28" type="noConversion"/>
  </si>
  <si>
    <t>신갑현</t>
    <phoneticPr fontId="28" type="noConversion"/>
  </si>
  <si>
    <t>예천군 호명면 송곡리 44</t>
    <phoneticPr fontId="28" type="noConversion"/>
  </si>
  <si>
    <t>은상진</t>
    <phoneticPr fontId="28" type="noConversion"/>
  </si>
  <si>
    <t>한국농촌공사</t>
    <phoneticPr fontId="28" type="noConversion"/>
  </si>
  <si>
    <t>대구 동구 신암동 175-18</t>
    <phoneticPr fontId="28" type="noConversion"/>
  </si>
  <si>
    <t>신점분</t>
    <phoneticPr fontId="28" type="noConversion"/>
  </si>
  <si>
    <t>예천군 호명면 오천동 189</t>
    <phoneticPr fontId="28" type="noConversion"/>
  </si>
  <si>
    <t>호명단위농협</t>
    <phoneticPr fontId="28" type="noConversion"/>
  </si>
  <si>
    <t>왕이섭</t>
    <phoneticPr fontId="28" type="noConversion"/>
  </si>
  <si>
    <t>최홍임</t>
    <phoneticPr fontId="28" type="noConversion"/>
  </si>
  <si>
    <t>금릉리 369</t>
    <phoneticPr fontId="28" type="noConversion"/>
  </si>
  <si>
    <t>이형석</t>
    <phoneticPr fontId="28" type="noConversion"/>
  </si>
  <si>
    <t>예천군 예천읍 중앙로 42,1704호(유경팰리스)</t>
    <phoneticPr fontId="28" type="noConversion"/>
  </si>
  <si>
    <t>윤정숙</t>
    <phoneticPr fontId="28" type="noConversion"/>
  </si>
  <si>
    <t>서울 중구 통일로 120(충정로1가)</t>
    <phoneticPr fontId="28" type="noConversion"/>
  </si>
  <si>
    <t>농협은행㈜</t>
    <phoneticPr fontId="28" type="noConversion"/>
  </si>
  <si>
    <t>금능리 348</t>
    <phoneticPr fontId="28" type="noConversion"/>
  </si>
  <si>
    <t>이상빈</t>
    <phoneticPr fontId="28" type="noConversion"/>
  </si>
  <si>
    <t>경기도 고양시 덕양구 행신동 903 햇빛마을 1910-2003</t>
    <phoneticPr fontId="28" type="noConversion"/>
  </si>
  <si>
    <t>이상걸</t>
    <phoneticPr fontId="28" type="noConversion"/>
  </si>
  <si>
    <t>충북 음성군 대소면 오산로 31-1,2동 508호(풍산아파트)</t>
    <phoneticPr fontId="28" type="noConversion"/>
  </si>
  <si>
    <t>이민형</t>
    <phoneticPr fontId="28" type="noConversion"/>
  </si>
  <si>
    <t>예천군 예천읍 남본리 245-1</t>
    <phoneticPr fontId="28" type="noConversion"/>
  </si>
  <si>
    <t>연안이씨별좌공파호명소종중</t>
    <phoneticPr fontId="28" type="noConversion"/>
  </si>
  <si>
    <t>예천군 예천읍 충효로 56</t>
    <phoneticPr fontId="28" type="noConversion"/>
  </si>
  <si>
    <t>최재식</t>
    <phoneticPr fontId="28" type="noConversion"/>
  </si>
  <si>
    <t>예천군 호명면 호명로 269</t>
    <phoneticPr fontId="28" type="noConversion"/>
  </si>
  <si>
    <t>조홍이</t>
    <phoneticPr fontId="28" type="noConversion"/>
  </si>
  <si>
    <t>예천군 호명면 범우리길 21</t>
    <phoneticPr fontId="28" type="noConversion"/>
  </si>
  <si>
    <t>이대희</t>
    <phoneticPr fontId="28" type="noConversion"/>
  </si>
  <si>
    <t>예천군 예천읍 노하리 73-11</t>
    <phoneticPr fontId="28" type="noConversion"/>
  </si>
  <si>
    <t>예천축협</t>
    <phoneticPr fontId="28" type="noConversion"/>
  </si>
  <si>
    <t>대구 동구 송라로 10길 34,101동 1702호(신천동,화성파크드림이스트밸리)</t>
    <phoneticPr fontId="28" type="noConversion"/>
  </si>
  <si>
    <t>이은숙</t>
    <phoneticPr fontId="28" type="noConversion"/>
  </si>
  <si>
    <t>백송리 83</t>
    <phoneticPr fontId="28" type="noConversion"/>
  </si>
  <si>
    <t>예안김씨판결사공파종중</t>
    <phoneticPr fontId="28" type="noConversion"/>
  </si>
  <si>
    <t>예천군 예천읍 도효자로 209-33</t>
    <phoneticPr fontId="28" type="noConversion"/>
  </si>
  <si>
    <t>김덕용</t>
    <phoneticPr fontId="28" type="noConversion"/>
  </si>
  <si>
    <t>신일기</t>
    <phoneticPr fontId="28" type="noConversion"/>
  </si>
  <si>
    <t>예천읍 동본리 456 세종아파트 3-506</t>
    <phoneticPr fontId="28" type="noConversion"/>
  </si>
  <si>
    <t>이가영</t>
    <phoneticPr fontId="28" type="noConversion"/>
  </si>
  <si>
    <t>이경희</t>
    <phoneticPr fontId="28" type="noConversion"/>
  </si>
  <si>
    <t>예천군 호명면 호명로 246-50</t>
    <phoneticPr fontId="28" type="noConversion"/>
  </si>
  <si>
    <t>이충희</t>
    <phoneticPr fontId="28" type="noConversion"/>
  </si>
  <si>
    <t>의왕시 포일동 487</t>
    <phoneticPr fontId="28" type="noConversion"/>
  </si>
  <si>
    <t>농어촌진흥공사</t>
    <phoneticPr fontId="28" type="noConversion"/>
  </si>
  <si>
    <t>예천군 호명면 오천리 152-1</t>
    <phoneticPr fontId="28" type="noConversion"/>
  </si>
  <si>
    <t>호명신협</t>
    <phoneticPr fontId="28" type="noConversion"/>
  </si>
  <si>
    <t>백송리 126-7</t>
    <phoneticPr fontId="28" type="noConversion"/>
  </si>
  <si>
    <t>이오교</t>
    <phoneticPr fontId="28" type="noConversion"/>
  </si>
  <si>
    <t>예천군 호명면 산합2길 121</t>
    <phoneticPr fontId="28" type="noConversion"/>
  </si>
  <si>
    <t>김윤호</t>
    <phoneticPr fontId="28" type="noConversion"/>
  </si>
  <si>
    <t>예천군 호명면 번개길 136</t>
    <phoneticPr fontId="28" type="noConversion"/>
  </si>
  <si>
    <t>권익섭</t>
    <phoneticPr fontId="28" type="noConversion"/>
  </si>
  <si>
    <t>인천광역시 남동구 간석동 617-21 화성빌라 에이 - 101</t>
    <phoneticPr fontId="28" type="noConversion"/>
  </si>
  <si>
    <t>이태순</t>
    <phoneticPr fontId="28" type="noConversion"/>
  </si>
  <si>
    <t>신무용</t>
    <phoneticPr fontId="28" type="noConversion"/>
  </si>
  <si>
    <t>경북 문경시 중앙로 160-1(흥덕동)</t>
    <phoneticPr fontId="28" type="noConversion"/>
  </si>
  <si>
    <t>정대영</t>
    <phoneticPr fontId="28" type="noConversion"/>
  </si>
  <si>
    <t>경북 문경시 영순면 포내2길 2
(채무자:김분자)</t>
    <phoneticPr fontId="28" type="noConversion"/>
  </si>
  <si>
    <t>현낙천</t>
    <phoneticPr fontId="28" type="noConversion"/>
  </si>
  <si>
    <t>경북 문경시 영순면 포내2길 2</t>
    <phoneticPr fontId="28" type="noConversion"/>
  </si>
  <si>
    <t>경북 문경시 중앙로 160-1
(흥덕동)(채무자:김분자)</t>
    <phoneticPr fontId="28" type="noConversion"/>
  </si>
  <si>
    <t>박혜은</t>
    <phoneticPr fontId="28" type="noConversion"/>
  </si>
  <si>
    <t>백송리 87</t>
    <phoneticPr fontId="28" type="noConversion"/>
  </si>
  <si>
    <t>김재구</t>
    <phoneticPr fontId="28" type="noConversion"/>
  </si>
  <si>
    <t>가압류</t>
    <phoneticPr fontId="28" type="noConversion"/>
  </si>
  <si>
    <t>예천군 예천읍 청복리길 17-3,가동 101호(예청빌라)</t>
    <phoneticPr fontId="28" type="noConversion"/>
  </si>
  <si>
    <t>안경자</t>
    <phoneticPr fontId="28" type="noConversion"/>
  </si>
  <si>
    <t>예천군 호명면 송곡리 산15</t>
    <phoneticPr fontId="28" type="noConversion"/>
  </si>
  <si>
    <t>장유진</t>
    <phoneticPr fontId="28" type="noConversion"/>
  </si>
  <si>
    <t>예천군 호명면 오천리 189</t>
    <phoneticPr fontId="28" type="noConversion"/>
  </si>
  <si>
    <t>호명농협</t>
    <phoneticPr fontId="28" type="noConversion"/>
  </si>
  <si>
    <t>서울 강동구 진황도로31길 26,712호(천호동,성원아파트)</t>
    <phoneticPr fontId="28" type="noConversion"/>
  </si>
  <si>
    <t>장희진</t>
    <phoneticPr fontId="28" type="noConversion"/>
  </si>
  <si>
    <t>근저당,
지상권</t>
    <phoneticPr fontId="28" type="noConversion"/>
  </si>
  <si>
    <t>예천군 호명면 금능리 441</t>
    <phoneticPr fontId="28" type="noConversion"/>
  </si>
  <si>
    <t>이형석</t>
    <phoneticPr fontId="28" type="noConversion"/>
  </si>
  <si>
    <t>의왕시 포일동 487(안동지사)
(채무자:김재식)</t>
    <phoneticPr fontId="28" type="noConversion"/>
  </si>
  <si>
    <t>예천군 감천면 포리 353</t>
    <phoneticPr fontId="28" type="noConversion"/>
  </si>
  <si>
    <t>김대희</t>
    <phoneticPr fontId="28" type="noConversion"/>
  </si>
  <si>
    <t>예천군 호명면 금능리</t>
    <phoneticPr fontId="28" type="noConversion"/>
  </si>
  <si>
    <t>이상득</t>
    <phoneticPr fontId="28" type="noConversion"/>
  </si>
  <si>
    <t>안옥순</t>
    <phoneticPr fontId="28" type="noConversion"/>
  </si>
  <si>
    <t>547-4</t>
    <phoneticPr fontId="28" type="noConversion"/>
  </si>
  <si>
    <t>이상무</t>
    <phoneticPr fontId="28" type="noConversion"/>
  </si>
  <si>
    <t>의왕시 포일동 487(예천지부)</t>
    <phoneticPr fontId="28" type="noConversion"/>
  </si>
  <si>
    <t>안동시 풍산읍 하리리 238</t>
    <phoneticPr fontId="28" type="noConversion"/>
  </si>
  <si>
    <t>이점순</t>
    <phoneticPr fontId="28" type="noConversion"/>
  </si>
  <si>
    <t>구미시 봉곡남로9길26,비이동 201호(봉곡동)</t>
    <phoneticPr fontId="28" type="noConversion"/>
  </si>
  <si>
    <t>이형우</t>
    <phoneticPr fontId="28" type="noConversion"/>
  </si>
  <si>
    <t>예천군 예천읍 시장로 53
(채무자:임분남)</t>
    <phoneticPr fontId="28" type="noConversion"/>
  </si>
  <si>
    <t>이정수</t>
    <phoneticPr fontId="28" type="noConversion"/>
  </si>
  <si>
    <t>최숙녀</t>
    <phoneticPr fontId="28" type="noConversion"/>
  </si>
  <si>
    <t>예천군 호명면 운골길 248-18</t>
    <phoneticPr fontId="28" type="noConversion"/>
  </si>
  <si>
    <t>장경석</t>
    <phoneticPr fontId="28" type="noConversion"/>
  </si>
  <si>
    <t>강재봉</t>
    <phoneticPr fontId="28" type="noConversion"/>
  </si>
  <si>
    <t>경기도 안산시 상록구 월피동 446 주공아파트 318-504</t>
    <phoneticPr fontId="28" type="noConversion"/>
  </si>
  <si>
    <t>이창형</t>
    <phoneticPr fontId="28" type="noConversion"/>
  </si>
  <si>
    <t>김남이</t>
    <phoneticPr fontId="28" type="noConversion"/>
  </si>
  <si>
    <t>인천광역시 남구 길파로29번길12(주안동)</t>
    <phoneticPr fontId="28" type="noConversion"/>
  </si>
  <si>
    <t>이상서</t>
    <phoneticPr fontId="28" type="noConversion"/>
  </si>
  <si>
    <t>예천군 예천읍 시장로 41</t>
    <phoneticPr fontId="28" type="noConversion"/>
  </si>
  <si>
    <t>김기영</t>
    <phoneticPr fontId="28" type="noConversion"/>
  </si>
  <si>
    <t>서울 송파구 송파대로40길 3-6,102호(송파동,정동빌라)</t>
    <phoneticPr fontId="28" type="noConversion"/>
  </si>
  <si>
    <t>이상옥</t>
    <phoneticPr fontId="28" type="noConversion"/>
  </si>
  <si>
    <t>서울 송파구 송파동 90-13 정동빌라 - 102</t>
    <phoneticPr fontId="28" type="noConversion"/>
  </si>
  <si>
    <t>안산시 단원구 와동 809-1 상승골든빌 101호</t>
    <phoneticPr fontId="28" type="noConversion"/>
  </si>
  <si>
    <t>예천군 호명면 봉호로 4017-166</t>
    <phoneticPr fontId="28" type="noConversion"/>
  </si>
  <si>
    <t>예천군 호명면 금릉동 347</t>
    <phoneticPr fontId="28" type="noConversion"/>
  </si>
  <si>
    <t>김귀순</t>
    <phoneticPr fontId="28" type="noConversion"/>
  </si>
  <si>
    <t>이영주</t>
    <phoneticPr fontId="28" type="noConversion"/>
  </si>
  <si>
    <t>의왕시 포일동 487(문경시지부)</t>
    <phoneticPr fontId="28" type="noConversion"/>
  </si>
  <si>
    <t>임차권</t>
    <phoneticPr fontId="28" type="noConversion"/>
  </si>
  <si>
    <t>서울 강남구 개포동 1164-20  한림아파트 -702</t>
    <phoneticPr fontId="28" type="noConversion"/>
  </si>
  <si>
    <t>이명옥</t>
    <phoneticPr fontId="28" type="noConversion"/>
  </si>
  <si>
    <t>서울 강동구 명일동 56 고덕현대아파트 14-801</t>
    <phoneticPr fontId="28" type="noConversion"/>
  </si>
  <si>
    <t>이동화</t>
    <phoneticPr fontId="28" type="noConversion"/>
  </si>
  <si>
    <t>이상주</t>
    <phoneticPr fontId="28" type="noConversion"/>
  </si>
  <si>
    <t>1/6</t>
    <phoneticPr fontId="28" type="noConversion"/>
  </si>
  <si>
    <t>이경우</t>
    <phoneticPr fontId="28" type="noConversion"/>
  </si>
  <si>
    <t>이상선</t>
    <phoneticPr fontId="28" type="noConversion"/>
  </si>
  <si>
    <t>이상직</t>
    <phoneticPr fontId="28" type="noConversion"/>
  </si>
  <si>
    <t>이상철</t>
    <phoneticPr fontId="28" type="noConversion"/>
  </si>
  <si>
    <t>서울 구로구 경인로27길 24-26(오류동)</t>
    <phoneticPr fontId="28" type="noConversion"/>
  </si>
  <si>
    <t>이문수</t>
    <phoneticPr fontId="28" type="noConversion"/>
  </si>
  <si>
    <t>4/186</t>
    <phoneticPr fontId="28" type="noConversion"/>
  </si>
  <si>
    <t>예천군 지보면 지풍로 217-10</t>
    <phoneticPr fontId="28" type="noConversion"/>
  </si>
  <si>
    <t>이분숙</t>
    <phoneticPr fontId="28" type="noConversion"/>
  </si>
  <si>
    <t>1/186</t>
    <phoneticPr fontId="28" type="noConversion"/>
  </si>
  <si>
    <t>서울 구로구 서해안로 2368,101동 1001호(오류동,우림필유아파트)</t>
    <phoneticPr fontId="28" type="noConversion"/>
  </si>
  <si>
    <t>이용수</t>
    <phoneticPr fontId="28" type="noConversion"/>
  </si>
  <si>
    <t>서울 동대문구 화랑로32길 189-1(이문동)</t>
    <phoneticPr fontId="28" type="noConversion"/>
  </si>
  <si>
    <t>이은수</t>
    <phoneticPr fontId="28" type="noConversion"/>
  </si>
  <si>
    <t>안성시 공도읍 공도5로6,502동 6층 606호(경기도시공사참아름)</t>
    <phoneticPr fontId="28" type="noConversion"/>
  </si>
  <si>
    <t>이항수</t>
    <phoneticPr fontId="28" type="noConversion"/>
  </si>
  <si>
    <t>예천군 호명면 설늠길 82</t>
    <phoneticPr fontId="28" type="noConversion"/>
  </si>
  <si>
    <t>이융수</t>
    <phoneticPr fontId="28" type="noConversion"/>
  </si>
  <si>
    <t>6/186</t>
    <phoneticPr fontId="28" type="noConversion"/>
  </si>
  <si>
    <t>고양시 덕양구 능곡로 30-12,102동402호(토당동,능곡1차현대홈타운)</t>
    <phoneticPr fontId="28" type="noConversion"/>
  </si>
  <si>
    <t>부천시 소사구 범안로 96번길 23,404동804호(범박동,현대홈타운4단지)</t>
    <phoneticPr fontId="28" type="noConversion"/>
  </si>
  <si>
    <t>이대수</t>
    <phoneticPr fontId="28" type="noConversion"/>
  </si>
  <si>
    <t>편입
면적</t>
    <phoneticPr fontId="28" type="noConversion"/>
  </si>
  <si>
    <t>ㅇ 사업명 : 송평천 물순환형 하천정비사업</t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</si>
</sst>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_-;\-* #,##0_-;_-* &quot;-&quot;_-;_-@_-"/>
    <numFmt numFmtId="176" formatCode="General&quot;)&quot;"/>
    <numFmt numFmtId="177" formatCode="0_);[Red]\(0\)"/>
    <numFmt numFmtId="178" formatCode="#,##0;\(#,##0\)"/>
    <numFmt numFmtId="179" formatCode="\$#,##0.00;\(\$#,##0.00\)"/>
    <numFmt numFmtId="180" formatCode="\$#,##0;\(\$#,##0\)"/>
    <numFmt numFmtId="181" formatCode="_-* #,##0.0_-;\-* #,##0.0_-;_-* &quot;-&quot;?_-;_-@_-"/>
    <numFmt numFmtId="182" formatCode="_-* #,##0_-;\-* #,##0_-;_-* &quot;-&quot;?_-;_-@_-"/>
    <numFmt numFmtId="183" formatCode="#,##0_ "/>
  </numFmts>
  <fonts count="42" x14ac:knownFonts="1">
    <font>
      <sz val="11"/>
      <name val="돋움"/>
      <charset val="1"/>
    </font>
    <font>
      <sz val="11"/>
      <color indexed="8"/>
      <name val="맑은 고딕"/>
      <family val="3"/>
      <charset val="129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10"/>
      <color indexed="8"/>
      <name val="굴림체"/>
      <family val="3"/>
      <charset val="129"/>
    </font>
    <font>
      <sz val="12"/>
      <color indexed="8"/>
      <name val="Arial"/>
      <family val="2"/>
    </font>
    <font>
      <b/>
      <sz val="18"/>
      <color indexed="8"/>
      <name val="Arial"/>
      <family val="2"/>
    </font>
    <font>
      <b/>
      <sz val="12"/>
      <color indexed="8"/>
      <name val="Arial"/>
      <family val="2"/>
    </font>
    <font>
      <sz val="11"/>
      <color indexed="10"/>
      <name val="맑은 고딕"/>
      <family val="3"/>
      <charset val="129"/>
    </font>
    <font>
      <b/>
      <sz val="11"/>
      <color indexed="53"/>
      <name val="맑은 고딕"/>
      <family val="3"/>
      <charset val="129"/>
    </font>
    <font>
      <sz val="11"/>
      <color indexed="16"/>
      <name val="맑은 고딕"/>
      <family val="3"/>
      <charset val="129"/>
    </font>
    <font>
      <sz val="11"/>
      <color indexed="19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53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8"/>
      <name val="맑은 고딕"/>
      <family val="3"/>
      <charset val="129"/>
    </font>
    <font>
      <b/>
      <sz val="15"/>
      <color indexed="8"/>
      <name val="맑은 고딕"/>
      <family val="3"/>
      <charset val="129"/>
    </font>
    <font>
      <b/>
      <sz val="13"/>
      <color indexed="8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16"/>
      <color indexed="8"/>
      <name val="HY헤드라인M"/>
      <family val="1"/>
      <charset val="129"/>
    </font>
    <font>
      <b/>
      <sz val="11"/>
      <color indexed="63"/>
      <name val="맑은 고딕"/>
      <family val="3"/>
      <charset val="129"/>
    </font>
    <font>
      <sz val="12"/>
      <color indexed="8"/>
      <name val="바탕체"/>
      <family val="1"/>
      <charset val="129"/>
    </font>
    <font>
      <sz val="11"/>
      <color indexed="8"/>
      <name val="돋움체"/>
      <family val="3"/>
      <charset val="129"/>
    </font>
    <font>
      <sz val="8"/>
      <color indexed="8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9"/>
      <color indexed="8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6"/>
      <name val="돋움"/>
      <family val="3"/>
      <charset val="129"/>
    </font>
    <font>
      <sz val="16"/>
      <name val="돋움"/>
      <family val="3"/>
      <charset val="129"/>
    </font>
    <font>
      <b/>
      <sz val="10"/>
      <name val="돋움"/>
      <family val="3"/>
      <charset val="129"/>
    </font>
    <font>
      <b/>
      <sz val="9"/>
      <name val="바탕체"/>
      <family val="1"/>
      <charset val="129"/>
    </font>
    <font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바탕체"/>
      <family val="1"/>
      <charset val="129"/>
    </font>
    <font>
      <sz val="9"/>
      <name val="바탕체"/>
      <family val="1"/>
      <charset val="129"/>
    </font>
    <font>
      <b/>
      <sz val="9"/>
      <color indexed="8"/>
      <name val="돋움"/>
      <family val="3"/>
      <charset val="129"/>
    </font>
    <font>
      <sz val="10"/>
      <color rgb="FFFF0000"/>
      <name val="돋움"/>
      <family val="3"/>
      <charset val="129"/>
    </font>
    <font>
      <b/>
      <sz val="12"/>
      <name val="돋움"/>
      <family val="3"/>
      <charset val="129"/>
    </font>
    <font>
      <sz val="10"/>
      <color indexed="10"/>
      <name val="돋움"/>
      <family val="3"/>
      <charset val="129"/>
    </font>
    <font>
      <sz val="8"/>
      <color rgb="FFFF0000"/>
      <name val="돋움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 applyFont="0" applyFill="0" applyBorder="0" applyAlignment="0" applyProtection="0"/>
    <xf numFmtId="178" fontId="3" fillId="0" borderId="0"/>
    <xf numFmtId="0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79" fontId="3" fillId="0" borderId="0"/>
    <xf numFmtId="0" fontId="5" fillId="0" borderId="0" applyProtection="0"/>
    <xf numFmtId="180" fontId="3" fillId="0" borderId="0"/>
    <xf numFmtId="2" fontId="5" fillId="0" borderId="0" applyProtection="0"/>
    <xf numFmtId="0" fontId="6" fillId="0" borderId="0" applyProtection="0"/>
    <xf numFmtId="0" fontId="7" fillId="0" borderId="0" applyProtection="0"/>
    <xf numFmtId="0" fontId="2" fillId="0" borderId="0"/>
    <xf numFmtId="0" fontId="5" fillId="0" borderId="1" applyProtection="0"/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7" fillId="3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7" fillId="0" borderId="0"/>
    <xf numFmtId="0" fontId="12" fillId="0" borderId="0" applyNumberFormat="0" applyFill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5" fillId="4" borderId="2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0" borderId="0" applyNumberFormat="0" applyProtection="0">
      <alignment vertical="center"/>
    </xf>
    <xf numFmtId="176" fontId="20" fillId="0" borderId="0" applyFill="0" applyBorder="0" applyAlignment="0" applyProtection="0">
      <alignment horizontal="right" vertical="center"/>
    </xf>
    <xf numFmtId="0" fontId="21" fillId="6" borderId="8" applyNumberFormat="0" applyAlignment="0" applyProtection="0">
      <alignment vertical="center"/>
    </xf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1" fillId="0" borderId="0">
      <alignment vertical="center"/>
    </xf>
    <xf numFmtId="0" fontId="27" fillId="0" borderId="0"/>
    <xf numFmtId="0" fontId="27" fillId="0" borderId="0"/>
    <xf numFmtId="0" fontId="23" fillId="0" borderId="0">
      <alignment vertical="center"/>
    </xf>
    <xf numFmtId="37" fontId="22" fillId="0" borderId="0"/>
    <xf numFmtId="0" fontId="27" fillId="0" borderId="0"/>
    <xf numFmtId="41" fontId="27" fillId="0" borderId="0" applyFont="0" applyFill="0" applyBorder="0" applyAlignment="0" applyProtection="0"/>
    <xf numFmtId="0" fontId="34" fillId="0" borderId="0">
      <alignment vertical="center"/>
    </xf>
    <xf numFmtId="0" fontId="35" fillId="0" borderId="0"/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7" fillId="3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5" fillId="4" borderId="2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1" fillId="0" borderId="0">
      <alignment vertical="center"/>
    </xf>
    <xf numFmtId="0" fontId="27" fillId="0" borderId="0">
      <alignment vertical="center"/>
    </xf>
  </cellStyleXfs>
  <cellXfs count="119">
    <xf numFmtId="0" fontId="0" fillId="0" borderId="0" xfId="0" applyNumberFormat="1">
      <alignment vertical="center"/>
    </xf>
    <xf numFmtId="0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center" vertical="center" wrapText="1"/>
    </xf>
    <xf numFmtId="0" fontId="24" fillId="0" borderId="12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37" fontId="25" fillId="0" borderId="0" xfId="65" applyNumberFormat="1" applyFont="1" applyFill="1" applyBorder="1" applyAlignment="1" applyProtection="1">
      <alignment vertical="center" wrapText="1"/>
    </xf>
    <xf numFmtId="41" fontId="25" fillId="0" borderId="0" xfId="46" applyNumberFormat="1" applyFont="1" applyFill="1" applyBorder="1" applyAlignment="1" applyProtection="1">
      <alignment vertical="center" wrapText="1"/>
    </xf>
    <xf numFmtId="0" fontId="25" fillId="0" borderId="0" xfId="65" applyNumberFormat="1" applyFont="1" applyFill="1" applyBorder="1" applyAlignment="1" applyProtection="1">
      <alignment vertical="center" wrapText="1"/>
    </xf>
    <xf numFmtId="0" fontId="24" fillId="0" borderId="15" xfId="0" applyNumberFormat="1" applyFont="1" applyFill="1" applyBorder="1" applyAlignment="1" applyProtection="1">
      <alignment horizontal="center" vertical="center" wrapText="1"/>
    </xf>
    <xf numFmtId="0" fontId="24" fillId="0" borderId="10" xfId="0" applyNumberFormat="1" applyFont="1" applyFill="1" applyBorder="1" applyAlignment="1" applyProtection="1">
      <alignment horizontal="center" vertical="center" wrapText="1"/>
    </xf>
    <xf numFmtId="49" fontId="24" fillId="0" borderId="10" xfId="0" applyNumberFormat="1" applyFont="1" applyFill="1" applyBorder="1" applyAlignment="1" applyProtection="1">
      <alignment horizontal="center" vertical="center" wrapText="1"/>
    </xf>
    <xf numFmtId="0" fontId="24" fillId="0" borderId="16" xfId="0" applyNumberFormat="1" applyFont="1" applyFill="1" applyBorder="1" applyAlignment="1" applyProtection="1">
      <alignment horizontal="center" vertical="center" wrapText="1"/>
    </xf>
    <xf numFmtId="0" fontId="26" fillId="0" borderId="10" xfId="0" applyNumberFormat="1" applyFont="1" applyFill="1" applyBorder="1" applyAlignment="1" applyProtection="1">
      <alignment horizontal="center" vertical="center" wrapText="1"/>
    </xf>
    <xf numFmtId="49" fontId="24" fillId="0" borderId="10" xfId="62" applyNumberFormat="1" applyFont="1" applyFill="1" applyBorder="1" applyAlignment="1" applyProtection="1">
      <alignment horizontal="center" vertical="center" shrinkToFit="1"/>
    </xf>
    <xf numFmtId="49" fontId="24" fillId="0" borderId="12" xfId="0" applyNumberFormat="1" applyFont="1" applyBorder="1" applyAlignment="1">
      <alignment horizontal="center" vertical="center" wrapText="1"/>
    </xf>
    <xf numFmtId="0" fontId="24" fillId="0" borderId="12" xfId="0" applyNumberFormat="1" applyFont="1" applyFill="1" applyBorder="1" applyAlignment="1" applyProtection="1">
      <alignment horizontal="center" vertical="center" wrapText="1"/>
    </xf>
    <xf numFmtId="49" fontId="24" fillId="0" borderId="12" xfId="0" applyNumberFormat="1" applyFont="1" applyFill="1" applyBorder="1" applyAlignment="1" applyProtection="1">
      <alignment horizontal="center" vertical="center" wrapText="1"/>
    </xf>
    <xf numFmtId="0" fontId="24" fillId="0" borderId="13" xfId="0" applyNumberFormat="1" applyFont="1" applyFill="1" applyBorder="1" applyAlignment="1" applyProtection="1">
      <alignment horizontal="center" vertical="center" wrapText="1"/>
    </xf>
    <xf numFmtId="0" fontId="24" fillId="0" borderId="15" xfId="0" applyNumberFormat="1" applyFont="1" applyBorder="1" applyAlignment="1">
      <alignment horizontal="center" vertical="center" wrapText="1"/>
    </xf>
    <xf numFmtId="0" fontId="24" fillId="0" borderId="16" xfId="0" applyNumberFormat="1" applyFont="1" applyBorder="1" applyAlignment="1">
      <alignment horizontal="center" vertical="center" wrapText="1"/>
    </xf>
    <xf numFmtId="0" fontId="30" fillId="0" borderId="0" xfId="66" applyFont="1" applyFill="1"/>
    <xf numFmtId="181" fontId="31" fillId="0" borderId="0" xfId="67" applyNumberFormat="1" applyFont="1" applyFill="1" applyAlignment="1">
      <alignment horizontal="right" vertical="center"/>
    </xf>
    <xf numFmtId="0" fontId="32" fillId="0" borderId="0" xfId="66" applyNumberFormat="1" applyFont="1" applyFill="1" applyAlignment="1">
      <alignment horizontal="center" vertical="center" wrapText="1"/>
    </xf>
    <xf numFmtId="0" fontId="32" fillId="0" borderId="0" xfId="66" applyNumberFormat="1" applyFont="1" applyFill="1" applyAlignment="1">
      <alignment horizontal="center" vertical="center"/>
    </xf>
    <xf numFmtId="0" fontId="27" fillId="0" borderId="0" xfId="66" applyFont="1" applyFill="1"/>
    <xf numFmtId="181" fontId="31" fillId="11" borderId="11" xfId="67" applyNumberFormat="1" applyFont="1" applyFill="1" applyBorder="1" applyAlignment="1">
      <alignment horizontal="center" vertical="center" wrapText="1"/>
    </xf>
    <xf numFmtId="0" fontId="31" fillId="11" borderId="11" xfId="66" applyFont="1" applyFill="1" applyBorder="1" applyAlignment="1">
      <alignment horizontal="center" vertical="center" wrapText="1"/>
    </xf>
    <xf numFmtId="0" fontId="33" fillId="0" borderId="11" xfId="66" applyFont="1" applyFill="1" applyBorder="1" applyAlignment="1">
      <alignment horizontal="center" vertical="center"/>
    </xf>
    <xf numFmtId="49" fontId="33" fillId="0" borderId="11" xfId="68" applyNumberFormat="1" applyFont="1" applyFill="1" applyBorder="1" applyAlignment="1">
      <alignment horizontal="center" vertical="center"/>
    </xf>
    <xf numFmtId="0" fontId="33" fillId="0" borderId="11" xfId="68" applyFont="1" applyFill="1" applyBorder="1" applyAlignment="1">
      <alignment horizontal="center" vertical="center"/>
    </xf>
    <xf numFmtId="41" fontId="33" fillId="0" borderId="11" xfId="67" applyFont="1" applyFill="1" applyBorder="1" applyAlignment="1">
      <alignment horizontal="right" vertical="center"/>
    </xf>
    <xf numFmtId="183" fontId="33" fillId="0" borderId="11" xfId="69" applyNumberFormat="1" applyFont="1" applyFill="1" applyBorder="1" applyAlignment="1" applyProtection="1">
      <alignment horizontal="center" vertical="center" wrapText="1"/>
      <protection locked="0"/>
    </xf>
    <xf numFmtId="49" fontId="33" fillId="0" borderId="11" xfId="69" applyNumberFormat="1" applyFont="1" applyFill="1" applyBorder="1" applyAlignment="1" applyProtection="1">
      <alignment horizontal="center" vertical="center" wrapText="1"/>
      <protection locked="0"/>
    </xf>
    <xf numFmtId="0" fontId="33" fillId="0" borderId="11" xfId="66" applyFont="1" applyFill="1" applyBorder="1" applyAlignment="1">
      <alignment horizontal="center" vertical="center" wrapText="1"/>
    </xf>
    <xf numFmtId="0" fontId="33" fillId="0" borderId="0" xfId="66" applyFont="1" applyFill="1"/>
    <xf numFmtId="0" fontId="27" fillId="0" borderId="0" xfId="66" applyFill="1"/>
    <xf numFmtId="0" fontId="27" fillId="12" borderId="0" xfId="66" applyFill="1"/>
    <xf numFmtId="49" fontId="33" fillId="0" borderId="11" xfId="66" applyNumberFormat="1" applyFont="1" applyFill="1" applyBorder="1" applyAlignment="1">
      <alignment horizontal="center" vertical="center"/>
    </xf>
    <xf numFmtId="0" fontId="33" fillId="0" borderId="11" xfId="66" applyFont="1" applyFill="1" applyBorder="1" applyAlignment="1">
      <alignment horizontal="center" vertical="center" wrapText="1" shrinkToFit="1"/>
    </xf>
    <xf numFmtId="0" fontId="33" fillId="0" borderId="11" xfId="66" applyFont="1" applyFill="1" applyBorder="1" applyAlignment="1">
      <alignment horizontal="center" vertical="center" shrinkToFit="1"/>
    </xf>
    <xf numFmtId="49" fontId="33" fillId="0" borderId="11" xfId="68" applyNumberFormat="1" applyFont="1" applyFill="1" applyBorder="1" applyAlignment="1">
      <alignment horizontal="center" vertical="center" shrinkToFit="1"/>
    </xf>
    <xf numFmtId="41" fontId="33" fillId="0" borderId="11" xfId="67" applyFont="1" applyFill="1" applyBorder="1" applyAlignment="1" applyProtection="1">
      <alignment horizontal="right" vertical="center"/>
      <protection locked="0"/>
    </xf>
    <xf numFmtId="183" fontId="33" fillId="0" borderId="11" xfId="69" applyNumberFormat="1" applyFont="1" applyFill="1" applyBorder="1" applyAlignment="1" applyProtection="1">
      <alignment horizontal="center" vertical="center" shrinkToFit="1"/>
      <protection locked="0"/>
    </xf>
    <xf numFmtId="0" fontId="33" fillId="0" borderId="11" xfId="66" applyNumberFormat="1" applyFont="1" applyFill="1" applyBorder="1" applyAlignment="1">
      <alignment horizontal="center" vertical="center"/>
    </xf>
    <xf numFmtId="183" fontId="33" fillId="0" borderId="11" xfId="69" applyNumberFormat="1" applyFont="1" applyFill="1" applyBorder="1" applyAlignment="1" applyProtection="1">
      <alignment horizontal="center" vertical="center" wrapText="1" shrinkToFit="1"/>
      <protection locked="0"/>
    </xf>
    <xf numFmtId="0" fontId="36" fillId="0" borderId="0" xfId="66" applyFont="1" applyFill="1"/>
    <xf numFmtId="181" fontId="33" fillId="0" borderId="0" xfId="67" applyNumberFormat="1" applyFont="1" applyFill="1" applyAlignment="1">
      <alignment horizontal="right" vertical="center"/>
    </xf>
    <xf numFmtId="0" fontId="36" fillId="0" borderId="0" xfId="66" applyFont="1" applyFill="1" applyAlignment="1">
      <alignment horizontal="center" wrapText="1"/>
    </xf>
    <xf numFmtId="0" fontId="36" fillId="0" borderId="0" xfId="66" applyFont="1" applyFill="1" applyAlignment="1">
      <alignment horizontal="center" vertical="center"/>
    </xf>
    <xf numFmtId="37" fontId="37" fillId="5" borderId="21" xfId="65" applyNumberFormat="1" applyFont="1" applyFill="1" applyBorder="1" applyAlignment="1" applyProtection="1">
      <alignment horizontal="center" vertical="center" wrapText="1"/>
    </xf>
    <xf numFmtId="49" fontId="37" fillId="5" borderId="21" xfId="65" applyNumberFormat="1" applyFont="1" applyFill="1" applyBorder="1" applyAlignment="1" applyProtection="1">
      <alignment horizontal="center" vertical="center" wrapText="1"/>
    </xf>
    <xf numFmtId="49" fontId="37" fillId="5" borderId="10" xfId="65" applyNumberFormat="1" applyFont="1" applyFill="1" applyBorder="1" applyAlignment="1" applyProtection="1">
      <alignment horizontal="center" vertical="center" wrapText="1"/>
    </xf>
    <xf numFmtId="49" fontId="31" fillId="11" borderId="11" xfId="66" applyNumberFormat="1" applyFont="1" applyFill="1" applyBorder="1" applyAlignment="1">
      <alignment horizontal="center" vertical="center" wrapText="1"/>
    </xf>
    <xf numFmtId="49" fontId="32" fillId="0" borderId="0" xfId="66" applyNumberFormat="1" applyFont="1" applyFill="1" applyAlignment="1">
      <alignment horizontal="right" vertical="center" wrapText="1"/>
    </xf>
    <xf numFmtId="181" fontId="33" fillId="0" borderId="11" xfId="67" applyNumberFormat="1" applyFont="1" applyFill="1" applyBorder="1" applyAlignment="1" applyProtection="1">
      <alignment horizontal="right" vertical="center"/>
      <protection locked="0"/>
    </xf>
    <xf numFmtId="49" fontId="33" fillId="0" borderId="11" xfId="69" applyNumberFormat="1" applyFont="1" applyFill="1" applyBorder="1" applyAlignment="1" applyProtection="1">
      <alignment horizontal="right" vertical="center" wrapText="1"/>
      <protection locked="0"/>
    </xf>
    <xf numFmtId="181" fontId="33" fillId="0" borderId="11" xfId="67" applyNumberFormat="1" applyFont="1" applyFill="1" applyBorder="1" applyAlignment="1">
      <alignment horizontal="right" vertical="center"/>
    </xf>
    <xf numFmtId="182" fontId="33" fillId="0" borderId="11" xfId="67" applyNumberFormat="1" applyFont="1" applyFill="1" applyBorder="1" applyAlignment="1" applyProtection="1">
      <alignment horizontal="right" vertical="center"/>
      <protection locked="0"/>
    </xf>
    <xf numFmtId="182" fontId="33" fillId="0" borderId="11" xfId="67" applyNumberFormat="1" applyFont="1" applyFill="1" applyBorder="1" applyAlignment="1">
      <alignment horizontal="right" vertical="center"/>
    </xf>
    <xf numFmtId="49" fontId="33" fillId="0" borderId="11" xfId="66" applyNumberFormat="1" applyFont="1" applyFill="1" applyBorder="1" applyAlignment="1">
      <alignment horizontal="right" vertical="center"/>
    </xf>
    <xf numFmtId="0" fontId="40" fillId="0" borderId="11" xfId="66" applyFont="1" applyFill="1" applyBorder="1" applyAlignment="1">
      <alignment horizontal="center" vertical="center" wrapText="1"/>
    </xf>
    <xf numFmtId="182" fontId="33" fillId="0" borderId="11" xfId="67" applyNumberFormat="1" applyFont="1" applyFill="1" applyBorder="1" applyAlignment="1">
      <alignment horizontal="center" vertical="center"/>
    </xf>
    <xf numFmtId="181" fontId="33" fillId="0" borderId="11" xfId="67" applyNumberFormat="1" applyFont="1" applyFill="1" applyBorder="1" applyAlignment="1">
      <alignment horizontal="center" vertical="center"/>
    </xf>
    <xf numFmtId="49" fontId="33" fillId="0" borderId="11" xfId="66" applyNumberFormat="1" applyFont="1" applyFill="1" applyBorder="1" applyAlignment="1">
      <alignment horizontal="right" vertical="center" shrinkToFit="1"/>
    </xf>
    <xf numFmtId="49" fontId="33" fillId="0" borderId="11" xfId="69" applyNumberFormat="1" applyFont="1" applyFill="1" applyBorder="1" applyAlignment="1" applyProtection="1">
      <alignment horizontal="right" vertical="center" shrinkToFit="1"/>
      <protection locked="0"/>
    </xf>
    <xf numFmtId="183" fontId="33" fillId="13" borderId="11" xfId="69" applyNumberFormat="1" applyFont="1" applyFill="1" applyBorder="1" applyAlignment="1" applyProtection="1">
      <alignment horizontal="center" vertical="center" shrinkToFit="1"/>
      <protection locked="0"/>
    </xf>
    <xf numFmtId="183" fontId="38" fillId="0" borderId="11" xfId="69" applyNumberFormat="1" applyFont="1" applyFill="1" applyBorder="1" applyAlignment="1" applyProtection="1">
      <alignment horizontal="center" vertical="center" shrinkToFit="1"/>
      <protection locked="0"/>
    </xf>
    <xf numFmtId="183" fontId="40" fillId="0" borderId="11" xfId="69" applyNumberFormat="1" applyFont="1" applyFill="1" applyBorder="1" applyAlignment="1" applyProtection="1">
      <alignment horizontal="center" vertical="center" wrapText="1"/>
      <protection locked="0"/>
    </xf>
    <xf numFmtId="183" fontId="40" fillId="0" borderId="11" xfId="69" applyNumberFormat="1" applyFont="1" applyFill="1" applyBorder="1" applyAlignment="1" applyProtection="1">
      <alignment horizontal="center" vertical="center" shrinkToFit="1"/>
      <protection locked="0"/>
    </xf>
    <xf numFmtId="183" fontId="33" fillId="0" borderId="11" xfId="69" applyNumberFormat="1" applyFont="1" applyBorder="1" applyAlignment="1" applyProtection="1">
      <alignment horizontal="center" vertical="center" shrinkToFit="1"/>
      <protection locked="0"/>
    </xf>
    <xf numFmtId="183" fontId="33" fillId="0" borderId="11" xfId="69" applyNumberFormat="1" applyFont="1" applyBorder="1" applyAlignment="1" applyProtection="1">
      <alignment horizontal="center" vertical="center" wrapText="1"/>
      <protection locked="0"/>
    </xf>
    <xf numFmtId="183" fontId="38" fillId="0" borderId="11" xfId="69" applyNumberFormat="1" applyFont="1" applyFill="1" applyBorder="1" applyAlignment="1" applyProtection="1">
      <alignment horizontal="center" vertical="center" wrapText="1" shrinkToFit="1"/>
      <protection locked="0"/>
    </xf>
    <xf numFmtId="0" fontId="33" fillId="0" borderId="11" xfId="66" applyFont="1" applyBorder="1" applyAlignment="1">
      <alignment horizontal="center" vertical="center" shrinkToFit="1"/>
    </xf>
    <xf numFmtId="49" fontId="36" fillId="0" borderId="0" xfId="66" applyNumberFormat="1" applyFont="1" applyFill="1" applyAlignment="1">
      <alignment horizontal="right"/>
    </xf>
    <xf numFmtId="0" fontId="31" fillId="11" borderId="11" xfId="66" applyFont="1" applyFill="1" applyBorder="1"/>
    <xf numFmtId="3" fontId="24" fillId="0" borderId="10" xfId="0" applyNumberFormat="1" applyFont="1" applyFill="1" applyBorder="1" applyAlignment="1" applyProtection="1">
      <alignment horizontal="center" vertical="center" wrapText="1"/>
    </xf>
    <xf numFmtId="0" fontId="41" fillId="0" borderId="15" xfId="0" applyNumberFormat="1" applyFont="1" applyFill="1" applyBorder="1" applyAlignment="1" applyProtection="1">
      <alignment horizontal="center" vertical="center" wrapText="1"/>
    </xf>
    <xf numFmtId="0" fontId="41" fillId="0" borderId="10" xfId="0" applyNumberFormat="1" applyFont="1" applyFill="1" applyBorder="1" applyAlignment="1" applyProtection="1">
      <alignment horizontal="center" vertical="center" wrapText="1"/>
    </xf>
    <xf numFmtId="49" fontId="41" fillId="0" borderId="10" xfId="0" applyNumberFormat="1" applyFont="1" applyFill="1" applyBorder="1" applyAlignment="1" applyProtection="1">
      <alignment horizontal="center" vertical="center" wrapText="1"/>
    </xf>
    <xf numFmtId="0" fontId="41" fillId="0" borderId="16" xfId="0" applyNumberFormat="1" applyFont="1" applyFill="1" applyBorder="1" applyAlignment="1" applyProtection="1">
      <alignment horizontal="center" vertical="center" wrapText="1"/>
    </xf>
    <xf numFmtId="0" fontId="28" fillId="0" borderId="10" xfId="0" applyNumberFormat="1" applyFont="1" applyFill="1" applyBorder="1" applyAlignment="1" applyProtection="1">
      <alignment horizontal="center" vertical="center" wrapText="1"/>
    </xf>
    <xf numFmtId="0" fontId="31" fillId="11" borderId="9" xfId="66" applyFont="1" applyFill="1" applyBorder="1" applyAlignment="1">
      <alignment horizontal="center" vertical="center"/>
    </xf>
    <xf numFmtId="0" fontId="29" fillId="0" borderId="0" xfId="66" applyNumberFormat="1" applyFont="1" applyFill="1" applyAlignment="1">
      <alignment horizontal="center"/>
    </xf>
    <xf numFmtId="0" fontId="39" fillId="0" borderId="29" xfId="66" applyNumberFormat="1" applyFont="1" applyFill="1" applyBorder="1" applyAlignment="1">
      <alignment horizontal="left"/>
    </xf>
    <xf numFmtId="0" fontId="31" fillId="11" borderId="11" xfId="66" applyNumberFormat="1" applyFont="1" applyFill="1" applyBorder="1" applyAlignment="1">
      <alignment horizontal="center" vertical="center"/>
    </xf>
    <xf numFmtId="0" fontId="31" fillId="11" borderId="11" xfId="66" applyFont="1" applyFill="1" applyBorder="1"/>
    <xf numFmtId="0" fontId="31" fillId="11" borderId="11" xfId="66" applyFont="1" applyFill="1" applyBorder="1" applyAlignment="1">
      <alignment horizontal="center" vertical="center"/>
    </xf>
    <xf numFmtId="49" fontId="31" fillId="11" borderId="11" xfId="66" applyNumberFormat="1" applyFont="1" applyFill="1" applyBorder="1" applyAlignment="1">
      <alignment horizontal="center" vertical="center" wrapText="1"/>
    </xf>
    <xf numFmtId="181" fontId="31" fillId="11" borderId="9" xfId="67" applyNumberFormat="1" applyFont="1" applyFill="1" applyBorder="1" applyAlignment="1">
      <alignment horizontal="center" vertical="center" wrapText="1"/>
    </xf>
    <xf numFmtId="181" fontId="31" fillId="11" borderId="14" xfId="67" applyNumberFormat="1" applyFont="1" applyFill="1" applyBorder="1" applyAlignment="1">
      <alignment horizontal="center" vertical="center" wrapText="1"/>
    </xf>
    <xf numFmtId="0" fontId="31" fillId="11" borderId="9" xfId="66" applyFont="1" applyFill="1" applyBorder="1" applyAlignment="1">
      <alignment horizontal="center" vertical="center" wrapText="1"/>
    </xf>
    <xf numFmtId="0" fontId="31" fillId="11" borderId="30" xfId="66" applyFont="1" applyFill="1" applyBorder="1" applyAlignment="1">
      <alignment horizontal="center" vertical="center" wrapText="1"/>
    </xf>
    <xf numFmtId="0" fontId="31" fillId="11" borderId="14" xfId="66" applyFont="1" applyFill="1" applyBorder="1" applyAlignment="1">
      <alignment horizontal="center" vertical="center" wrapText="1"/>
    </xf>
    <xf numFmtId="0" fontId="31" fillId="11" borderId="27" xfId="66" applyFont="1" applyFill="1" applyBorder="1" applyAlignment="1">
      <alignment horizontal="center" vertical="center" wrapText="1"/>
    </xf>
    <xf numFmtId="0" fontId="31" fillId="11" borderId="28" xfId="66" applyFont="1" applyFill="1" applyBorder="1" applyAlignment="1">
      <alignment horizontal="center" vertical="center" wrapText="1"/>
    </xf>
    <xf numFmtId="49" fontId="37" fillId="5" borderId="31" xfId="65" applyNumberFormat="1" applyFont="1" applyFill="1" applyBorder="1" applyAlignment="1" applyProtection="1">
      <alignment horizontal="center" vertical="center" wrapText="1"/>
    </xf>
    <xf numFmtId="49" fontId="37" fillId="5" borderId="32" xfId="65" applyNumberFormat="1" applyFont="1" applyFill="1" applyBorder="1" applyAlignment="1" applyProtection="1">
      <alignment horizontal="center" vertical="center" wrapText="1"/>
    </xf>
    <xf numFmtId="0" fontId="37" fillId="5" borderId="17" xfId="65" applyNumberFormat="1" applyFont="1" applyFill="1" applyBorder="1" applyAlignment="1">
      <alignment horizontal="center" vertical="center" wrapText="1"/>
    </xf>
    <xf numFmtId="0" fontId="37" fillId="5" borderId="10" xfId="65" applyNumberFormat="1" applyFont="1" applyFill="1" applyBorder="1" applyAlignment="1">
      <alignment horizontal="center" vertical="center" wrapText="1"/>
    </xf>
    <xf numFmtId="177" fontId="37" fillId="5" borderId="25" xfId="46" applyNumberFormat="1" applyFont="1" applyFill="1" applyBorder="1" applyAlignment="1">
      <alignment horizontal="center" vertical="center" wrapText="1"/>
    </xf>
    <xf numFmtId="177" fontId="37" fillId="5" borderId="26" xfId="46" applyNumberFormat="1" applyFont="1" applyFill="1" applyBorder="1" applyAlignment="1">
      <alignment horizontal="center" vertical="center" wrapText="1"/>
    </xf>
    <xf numFmtId="37" fontId="37" fillId="5" borderId="25" xfId="65" applyNumberFormat="1" applyFont="1" applyFill="1" applyBorder="1" applyAlignment="1" applyProtection="1">
      <alignment horizontal="center" vertical="center" wrapText="1"/>
    </xf>
    <xf numFmtId="37" fontId="37" fillId="5" borderId="26" xfId="65" applyNumberFormat="1" applyFont="1" applyFill="1" applyBorder="1" applyAlignment="1" applyProtection="1">
      <alignment horizontal="center" vertical="center" wrapText="1"/>
    </xf>
    <xf numFmtId="37" fontId="25" fillId="0" borderId="0" xfId="65" applyNumberFormat="1" applyFont="1" applyFill="1" applyBorder="1" applyAlignment="1" applyProtection="1">
      <alignment horizontal="center" vertical="center" wrapText="1"/>
    </xf>
    <xf numFmtId="37" fontId="37" fillId="5" borderId="18" xfId="65" applyNumberFormat="1" applyFont="1" applyFill="1" applyBorder="1" applyAlignment="1" applyProtection="1">
      <alignment horizontal="center" vertical="center" wrapText="1"/>
    </xf>
    <xf numFmtId="37" fontId="37" fillId="5" borderId="16" xfId="65" applyNumberFormat="1" applyFont="1" applyFill="1" applyBorder="1" applyAlignment="1" applyProtection="1">
      <alignment horizontal="center" vertical="center" wrapText="1"/>
    </xf>
    <xf numFmtId="0" fontId="37" fillId="5" borderId="19" xfId="64" applyNumberFormat="1" applyFont="1" applyFill="1" applyBorder="1" applyAlignment="1">
      <alignment horizontal="center" vertical="center" wrapText="1"/>
    </xf>
    <xf numFmtId="0" fontId="37" fillId="0" borderId="20" xfId="63" applyNumberFormat="1" applyFont="1" applyBorder="1" applyAlignment="1">
      <alignment horizontal="center" vertical="center" wrapText="1"/>
    </xf>
    <xf numFmtId="37" fontId="37" fillId="5" borderId="17" xfId="65" applyNumberFormat="1" applyFont="1" applyFill="1" applyBorder="1" applyAlignment="1" applyProtection="1">
      <alignment horizontal="center" vertical="center" wrapText="1"/>
    </xf>
    <xf numFmtId="37" fontId="37" fillId="5" borderId="10" xfId="65" applyNumberFormat="1" applyFont="1" applyFill="1" applyBorder="1" applyAlignment="1" applyProtection="1">
      <alignment horizontal="center" vertical="center" wrapText="1"/>
    </xf>
    <xf numFmtId="41" fontId="37" fillId="5" borderId="17" xfId="46" applyNumberFormat="1" applyFont="1" applyFill="1" applyBorder="1" applyAlignment="1">
      <alignment horizontal="center" vertical="center" wrapText="1"/>
    </xf>
    <xf numFmtId="41" fontId="37" fillId="5" borderId="10" xfId="46" applyNumberFormat="1" applyFont="1" applyFill="1" applyBorder="1" applyAlignment="1">
      <alignment horizontal="center" vertical="center" wrapText="1"/>
    </xf>
    <xf numFmtId="177" fontId="37" fillId="5" borderId="17" xfId="46" applyNumberFormat="1" applyFont="1" applyFill="1" applyBorder="1" applyAlignment="1">
      <alignment horizontal="center" vertical="center" wrapText="1"/>
    </xf>
    <xf numFmtId="177" fontId="37" fillId="5" borderId="10" xfId="46" applyNumberFormat="1" applyFont="1" applyFill="1" applyBorder="1" applyAlignment="1">
      <alignment horizontal="center" vertical="center" wrapText="1"/>
    </xf>
    <xf numFmtId="37" fontId="37" fillId="5" borderId="22" xfId="65" applyNumberFormat="1" applyFont="1" applyFill="1" applyBorder="1" applyAlignment="1" applyProtection="1">
      <alignment horizontal="center" vertical="center" wrapText="1"/>
    </xf>
    <xf numFmtId="37" fontId="37" fillId="5" borderId="23" xfId="65" applyNumberFormat="1" applyFont="1" applyFill="1" applyBorder="1" applyAlignment="1" applyProtection="1">
      <alignment horizontal="center" vertical="center" wrapText="1"/>
    </xf>
    <xf numFmtId="37" fontId="37" fillId="5" borderId="24" xfId="65" applyNumberFormat="1" applyFont="1" applyFill="1" applyBorder="1" applyAlignment="1" applyProtection="1">
      <alignment horizontal="center" vertical="center" wrapText="1"/>
    </xf>
    <xf numFmtId="0" fontId="37" fillId="5" borderId="25" xfId="65" applyNumberFormat="1" applyFont="1" applyFill="1" applyBorder="1" applyAlignment="1">
      <alignment horizontal="center" vertical="center" wrapText="1"/>
    </xf>
    <xf numFmtId="0" fontId="37" fillId="5" borderId="26" xfId="65" applyNumberFormat="1" applyFont="1" applyFill="1" applyBorder="1" applyAlignment="1">
      <alignment horizontal="center" vertical="center" wrapText="1"/>
    </xf>
  </cellXfs>
  <cellStyles count="114">
    <cellStyle name="20% - 강조색1" xfId="1" builtinId="30" customBuiltin="1"/>
    <cellStyle name="20% - 강조색1 2" xfId="70"/>
    <cellStyle name="20% - 강조색2" xfId="2" builtinId="34" customBuiltin="1"/>
    <cellStyle name="20% - 강조색2 2" xfId="71"/>
    <cellStyle name="20% - 강조색3" xfId="3" builtinId="38" customBuiltin="1"/>
    <cellStyle name="20% - 강조색3 2" xfId="72"/>
    <cellStyle name="20% - 강조색4" xfId="4" builtinId="42" customBuiltin="1"/>
    <cellStyle name="20% - 강조색4 2" xfId="73"/>
    <cellStyle name="20% - 강조색5" xfId="5" builtinId="46" customBuiltin="1"/>
    <cellStyle name="20% - 강조색5 2" xfId="74"/>
    <cellStyle name="20% - 강조색6" xfId="6" builtinId="50" customBuiltin="1"/>
    <cellStyle name="20% - 강조색6 2" xfId="75"/>
    <cellStyle name="40% - 강조색1" xfId="7" builtinId="31" customBuiltin="1"/>
    <cellStyle name="40% - 강조색1 2" xfId="76"/>
    <cellStyle name="40% - 강조색2" xfId="8" builtinId="35" customBuiltin="1"/>
    <cellStyle name="40% - 강조색2 2" xfId="77"/>
    <cellStyle name="40% - 강조색3" xfId="9" builtinId="39" customBuiltin="1"/>
    <cellStyle name="40% - 강조색3 2" xfId="78"/>
    <cellStyle name="40% - 강조색4" xfId="10" builtinId="43" customBuiltin="1"/>
    <cellStyle name="40% - 강조색4 2" xfId="79"/>
    <cellStyle name="40% - 강조색5" xfId="11" builtinId="47" customBuiltin="1"/>
    <cellStyle name="40% - 강조색5 2" xfId="80"/>
    <cellStyle name="40% - 강조색6" xfId="12" builtinId="51" customBuiltin="1"/>
    <cellStyle name="40% - 강조색6 2" xfId="81"/>
    <cellStyle name="60% - 강조색1" xfId="13" builtinId="32" customBuiltin="1"/>
    <cellStyle name="60% - 강조색1 2" xfId="82"/>
    <cellStyle name="60% - 강조색2" xfId="14" builtinId="36" customBuiltin="1"/>
    <cellStyle name="60% - 강조색2 2" xfId="83"/>
    <cellStyle name="60% - 강조색3" xfId="15" builtinId="40" customBuiltin="1"/>
    <cellStyle name="60% - 강조색3 2" xfId="84"/>
    <cellStyle name="60% - 강조색4" xfId="16" builtinId="44" customBuiltin="1"/>
    <cellStyle name="60% - 강조색4 2" xfId="85"/>
    <cellStyle name="60% - 강조색5" xfId="17" builtinId="48" customBuiltin="1"/>
    <cellStyle name="60% - 강조색5 2" xfId="86"/>
    <cellStyle name="60% - 강조색6" xfId="18" builtinId="52" customBuiltin="1"/>
    <cellStyle name="60% - 강조색6 2" xfId="87"/>
    <cellStyle name="Comma [0]_ SG&amp;A Bridge " xfId="19"/>
    <cellStyle name="comma zerodec" xfId="20"/>
    <cellStyle name="Comma_ SG&amp;A Bridge " xfId="21"/>
    <cellStyle name="Currency [0]_ SG&amp;A Bridge " xfId="22"/>
    <cellStyle name="Currency_ SG&amp;A Bridge " xfId="23"/>
    <cellStyle name="Currency1" xfId="24"/>
    <cellStyle name="Date" xfId="25"/>
    <cellStyle name="Dollar (zero dec)" xfId="26"/>
    <cellStyle name="Fixed" xfId="27"/>
    <cellStyle name="HEADING1" xfId="28"/>
    <cellStyle name="HEADING2" xfId="29"/>
    <cellStyle name="Normal_ SG&amp;A Bridge " xfId="30"/>
    <cellStyle name="Total" xfId="31"/>
    <cellStyle name="강조색1" xfId="32" builtinId="29" customBuiltin="1"/>
    <cellStyle name="강조색1 2" xfId="88"/>
    <cellStyle name="강조색2" xfId="33" builtinId="33" customBuiltin="1"/>
    <cellStyle name="강조색2 2" xfId="89"/>
    <cellStyle name="강조색3" xfId="34" builtinId="37" customBuiltin="1"/>
    <cellStyle name="강조색3 2" xfId="90"/>
    <cellStyle name="강조색4" xfId="35" builtinId="41" customBuiltin="1"/>
    <cellStyle name="강조색4 2" xfId="91"/>
    <cellStyle name="강조색5" xfId="36" builtinId="45" customBuiltin="1"/>
    <cellStyle name="강조색5 2" xfId="92"/>
    <cellStyle name="강조색6" xfId="37" builtinId="49" customBuiltin="1"/>
    <cellStyle name="강조색6 2" xfId="93"/>
    <cellStyle name="경고문" xfId="38" builtinId="11" customBuiltin="1"/>
    <cellStyle name="경고문 2" xfId="94"/>
    <cellStyle name="계산" xfId="39" builtinId="22" customBuiltin="1"/>
    <cellStyle name="계산 2" xfId="95"/>
    <cellStyle name="나쁨" xfId="40" builtinId="27" customBuiltin="1"/>
    <cellStyle name="나쁨 2" xfId="96"/>
    <cellStyle name="메모" xfId="41" builtinId="10" customBuiltin="1"/>
    <cellStyle name="메모 2" xfId="97"/>
    <cellStyle name="보통" xfId="42" builtinId="28" customBuiltin="1"/>
    <cellStyle name="보통 2" xfId="98"/>
    <cellStyle name="뷭?_BOOKSHIP" xfId="43"/>
    <cellStyle name="설명 텍스트" xfId="44" builtinId="53" customBuiltin="1"/>
    <cellStyle name="설명 텍스트 2" xfId="99"/>
    <cellStyle name="셀 확인" xfId="45" builtinId="23" customBuiltin="1"/>
    <cellStyle name="셀 확인 2" xfId="100"/>
    <cellStyle name="쉼표 [0]" xfId="46" builtinId="6"/>
    <cellStyle name="쉼표 [0] 2" xfId="67"/>
    <cellStyle name="쉼표 [0] 3" xfId="101"/>
    <cellStyle name="연결된 셀" xfId="47" builtinId="24" customBuiltin="1"/>
    <cellStyle name="연결된 셀 2" xfId="102"/>
    <cellStyle name="요약" xfId="48" builtinId="25" customBuiltin="1"/>
    <cellStyle name="요약 2" xfId="103"/>
    <cellStyle name="입력" xfId="49" builtinId="20" customBuiltin="1"/>
    <cellStyle name="입력 2" xfId="104"/>
    <cellStyle name="제목" xfId="50" builtinId="15" customBuiltin="1"/>
    <cellStyle name="제목 1" xfId="51" builtinId="16" customBuiltin="1"/>
    <cellStyle name="제목 1 2" xfId="105"/>
    <cellStyle name="제목 2" xfId="52" builtinId="17" customBuiltin="1"/>
    <cellStyle name="제목 2 2" xfId="106"/>
    <cellStyle name="제목 3" xfId="53" builtinId="18" customBuiltin="1"/>
    <cellStyle name="제목 3 2" xfId="107"/>
    <cellStyle name="제목 4" xfId="54" builtinId="19" customBuiltin="1"/>
    <cellStyle name="제목 4 2" xfId="108"/>
    <cellStyle name="제목 5" xfId="109"/>
    <cellStyle name="좋음" xfId="55" builtinId="26" customBuiltin="1"/>
    <cellStyle name="좋음 2" xfId="110"/>
    <cellStyle name="중제목" xfId="56"/>
    <cellStyle name="중제목번호" xfId="57"/>
    <cellStyle name="출력" xfId="58" builtinId="21" customBuiltin="1"/>
    <cellStyle name="출력 2" xfId="111"/>
    <cellStyle name="콤마 [0]_10.예비품" xfId="59"/>
    <cellStyle name="콤마_10.예비품" xfId="60"/>
    <cellStyle name="표준" xfId="0" builtinId="0"/>
    <cellStyle name="표준 2" xfId="61"/>
    <cellStyle name="표준 2 2" xfId="68"/>
    <cellStyle name="표준 2 3" xfId="112"/>
    <cellStyle name="표준 3" xfId="66"/>
    <cellStyle name="표준 4" xfId="113"/>
    <cellStyle name="표준_Sheet1" xfId="62"/>
    <cellStyle name="표준_Sheet3" xfId="63"/>
    <cellStyle name="표준_갈전2제-지장물목록" xfId="64"/>
    <cellStyle name="표준_용지" xfId="65"/>
    <cellStyle name="표준_용지조서(1)" xfId="6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N296"/>
  <sheetViews>
    <sheetView tabSelected="1" view="pageBreakPreview" zoomScaleNormal="85" zoomScaleSheetLayoutView="100" workbookViewId="0">
      <pane ySplit="4" topLeftCell="A5" activePane="bottomLeft" state="frozen"/>
      <selection pane="bottomLeft" activeCell="B5" sqref="B5"/>
    </sheetView>
  </sheetViews>
  <sheetFormatPr defaultRowHeight="13.5" x14ac:dyDescent="0.15"/>
  <cols>
    <col min="1" max="1" width="4.77734375" style="35" customWidth="1"/>
    <col min="2" max="2" width="15.77734375" style="45" customWidth="1"/>
    <col min="3" max="3" width="8.77734375" style="34" customWidth="1"/>
    <col min="4" max="5" width="4.77734375" style="35" customWidth="1"/>
    <col min="6" max="6" width="10.5546875" style="46" customWidth="1"/>
    <col min="7" max="7" width="9" style="46" customWidth="1"/>
    <col min="8" max="8" width="25.77734375" style="47" customWidth="1"/>
    <col min="9" max="9" width="11.21875" style="47" customWidth="1"/>
    <col min="10" max="10" width="7.77734375" style="73" hidden="1" customWidth="1"/>
    <col min="11" max="11" width="25.109375" style="48" bestFit="1" customWidth="1"/>
    <col min="12" max="12" width="11.5546875" style="48" bestFit="1" customWidth="1"/>
    <col min="13" max="13" width="6.77734375" style="48" customWidth="1"/>
    <col min="14" max="14" width="7.33203125" style="48" customWidth="1"/>
    <col min="15" max="257" width="8.88671875" style="35"/>
    <col min="258" max="258" width="4.77734375" style="35" customWidth="1"/>
    <col min="259" max="259" width="15.77734375" style="35" customWidth="1"/>
    <col min="260" max="260" width="8.77734375" style="35" customWidth="1"/>
    <col min="261" max="261" width="4.77734375" style="35" customWidth="1"/>
    <col min="262" max="263" width="7.77734375" style="35" customWidth="1"/>
    <col min="264" max="264" width="25.77734375" style="35" customWidth="1"/>
    <col min="265" max="265" width="11.21875" style="35" customWidth="1"/>
    <col min="266" max="266" width="7.77734375" style="35" customWidth="1"/>
    <col min="267" max="267" width="25.109375" style="35" bestFit="1" customWidth="1"/>
    <col min="268" max="268" width="11.5546875" style="35" bestFit="1" customWidth="1"/>
    <col min="269" max="269" width="6.77734375" style="35" customWidth="1"/>
    <col min="270" max="270" width="7.33203125" style="35" customWidth="1"/>
    <col min="271" max="513" width="8.88671875" style="35"/>
    <col min="514" max="514" width="4.77734375" style="35" customWidth="1"/>
    <col min="515" max="515" width="15.77734375" style="35" customWidth="1"/>
    <col min="516" max="516" width="8.77734375" style="35" customWidth="1"/>
    <col min="517" max="517" width="4.77734375" style="35" customWidth="1"/>
    <col min="518" max="519" width="7.77734375" style="35" customWidth="1"/>
    <col min="520" max="520" width="25.77734375" style="35" customWidth="1"/>
    <col min="521" max="521" width="11.21875" style="35" customWidth="1"/>
    <col min="522" max="522" width="7.77734375" style="35" customWidth="1"/>
    <col min="523" max="523" width="25.109375" style="35" bestFit="1" customWidth="1"/>
    <col min="524" max="524" width="11.5546875" style="35" bestFit="1" customWidth="1"/>
    <col min="525" max="525" width="6.77734375" style="35" customWidth="1"/>
    <col min="526" max="526" width="7.33203125" style="35" customWidth="1"/>
    <col min="527" max="769" width="8.88671875" style="35"/>
    <col min="770" max="770" width="4.77734375" style="35" customWidth="1"/>
    <col min="771" max="771" width="15.77734375" style="35" customWidth="1"/>
    <col min="772" max="772" width="8.77734375" style="35" customWidth="1"/>
    <col min="773" max="773" width="4.77734375" style="35" customWidth="1"/>
    <col min="774" max="775" width="7.77734375" style="35" customWidth="1"/>
    <col min="776" max="776" width="25.77734375" style="35" customWidth="1"/>
    <col min="777" max="777" width="11.21875" style="35" customWidth="1"/>
    <col min="778" max="778" width="7.77734375" style="35" customWidth="1"/>
    <col min="779" max="779" width="25.109375" style="35" bestFit="1" customWidth="1"/>
    <col min="780" max="780" width="11.5546875" style="35" bestFit="1" customWidth="1"/>
    <col min="781" max="781" width="6.77734375" style="35" customWidth="1"/>
    <col min="782" max="782" width="7.33203125" style="35" customWidth="1"/>
    <col min="783" max="1025" width="8.88671875" style="35"/>
    <col min="1026" max="1026" width="4.77734375" style="35" customWidth="1"/>
    <col min="1027" max="1027" width="15.77734375" style="35" customWidth="1"/>
    <col min="1028" max="1028" width="8.77734375" style="35" customWidth="1"/>
    <col min="1029" max="1029" width="4.77734375" style="35" customWidth="1"/>
    <col min="1030" max="1031" width="7.77734375" style="35" customWidth="1"/>
    <col min="1032" max="1032" width="25.77734375" style="35" customWidth="1"/>
    <col min="1033" max="1033" width="11.21875" style="35" customWidth="1"/>
    <col min="1034" max="1034" width="7.77734375" style="35" customWidth="1"/>
    <col min="1035" max="1035" width="25.109375" style="35" bestFit="1" customWidth="1"/>
    <col min="1036" max="1036" width="11.5546875" style="35" bestFit="1" customWidth="1"/>
    <col min="1037" max="1037" width="6.77734375" style="35" customWidth="1"/>
    <col min="1038" max="1038" width="7.33203125" style="35" customWidth="1"/>
    <col min="1039" max="1281" width="8.88671875" style="35"/>
    <col min="1282" max="1282" width="4.77734375" style="35" customWidth="1"/>
    <col min="1283" max="1283" width="15.77734375" style="35" customWidth="1"/>
    <col min="1284" max="1284" width="8.77734375" style="35" customWidth="1"/>
    <col min="1285" max="1285" width="4.77734375" style="35" customWidth="1"/>
    <col min="1286" max="1287" width="7.77734375" style="35" customWidth="1"/>
    <col min="1288" max="1288" width="25.77734375" style="35" customWidth="1"/>
    <col min="1289" max="1289" width="11.21875" style="35" customWidth="1"/>
    <col min="1290" max="1290" width="7.77734375" style="35" customWidth="1"/>
    <col min="1291" max="1291" width="25.109375" style="35" bestFit="1" customWidth="1"/>
    <col min="1292" max="1292" width="11.5546875" style="35" bestFit="1" customWidth="1"/>
    <col min="1293" max="1293" width="6.77734375" style="35" customWidth="1"/>
    <col min="1294" max="1294" width="7.33203125" style="35" customWidth="1"/>
    <col min="1295" max="1537" width="8.88671875" style="35"/>
    <col min="1538" max="1538" width="4.77734375" style="35" customWidth="1"/>
    <col min="1539" max="1539" width="15.77734375" style="35" customWidth="1"/>
    <col min="1540" max="1540" width="8.77734375" style="35" customWidth="1"/>
    <col min="1541" max="1541" width="4.77734375" style="35" customWidth="1"/>
    <col min="1542" max="1543" width="7.77734375" style="35" customWidth="1"/>
    <col min="1544" max="1544" width="25.77734375" style="35" customWidth="1"/>
    <col min="1545" max="1545" width="11.21875" style="35" customWidth="1"/>
    <col min="1546" max="1546" width="7.77734375" style="35" customWidth="1"/>
    <col min="1547" max="1547" width="25.109375" style="35" bestFit="1" customWidth="1"/>
    <col min="1548" max="1548" width="11.5546875" style="35" bestFit="1" customWidth="1"/>
    <col min="1549" max="1549" width="6.77734375" style="35" customWidth="1"/>
    <col min="1550" max="1550" width="7.33203125" style="35" customWidth="1"/>
    <col min="1551" max="1793" width="8.88671875" style="35"/>
    <col min="1794" max="1794" width="4.77734375" style="35" customWidth="1"/>
    <col min="1795" max="1795" width="15.77734375" style="35" customWidth="1"/>
    <col min="1796" max="1796" width="8.77734375" style="35" customWidth="1"/>
    <col min="1797" max="1797" width="4.77734375" style="35" customWidth="1"/>
    <col min="1798" max="1799" width="7.77734375" style="35" customWidth="1"/>
    <col min="1800" max="1800" width="25.77734375" style="35" customWidth="1"/>
    <col min="1801" max="1801" width="11.21875" style="35" customWidth="1"/>
    <col min="1802" max="1802" width="7.77734375" style="35" customWidth="1"/>
    <col min="1803" max="1803" width="25.109375" style="35" bestFit="1" customWidth="1"/>
    <col min="1804" max="1804" width="11.5546875" style="35" bestFit="1" customWidth="1"/>
    <col min="1805" max="1805" width="6.77734375" style="35" customWidth="1"/>
    <col min="1806" max="1806" width="7.33203125" style="35" customWidth="1"/>
    <col min="1807" max="2049" width="8.88671875" style="35"/>
    <col min="2050" max="2050" width="4.77734375" style="35" customWidth="1"/>
    <col min="2051" max="2051" width="15.77734375" style="35" customWidth="1"/>
    <col min="2052" max="2052" width="8.77734375" style="35" customWidth="1"/>
    <col min="2053" max="2053" width="4.77734375" style="35" customWidth="1"/>
    <col min="2054" max="2055" width="7.77734375" style="35" customWidth="1"/>
    <col min="2056" max="2056" width="25.77734375" style="35" customWidth="1"/>
    <col min="2057" max="2057" width="11.21875" style="35" customWidth="1"/>
    <col min="2058" max="2058" width="7.77734375" style="35" customWidth="1"/>
    <col min="2059" max="2059" width="25.109375" style="35" bestFit="1" customWidth="1"/>
    <col min="2060" max="2060" width="11.5546875" style="35" bestFit="1" customWidth="1"/>
    <col min="2061" max="2061" width="6.77734375" style="35" customWidth="1"/>
    <col min="2062" max="2062" width="7.33203125" style="35" customWidth="1"/>
    <col min="2063" max="2305" width="8.88671875" style="35"/>
    <col min="2306" max="2306" width="4.77734375" style="35" customWidth="1"/>
    <col min="2307" max="2307" width="15.77734375" style="35" customWidth="1"/>
    <col min="2308" max="2308" width="8.77734375" style="35" customWidth="1"/>
    <col min="2309" max="2309" width="4.77734375" style="35" customWidth="1"/>
    <col min="2310" max="2311" width="7.77734375" style="35" customWidth="1"/>
    <col min="2312" max="2312" width="25.77734375" style="35" customWidth="1"/>
    <col min="2313" max="2313" width="11.21875" style="35" customWidth="1"/>
    <col min="2314" max="2314" width="7.77734375" style="35" customWidth="1"/>
    <col min="2315" max="2315" width="25.109375" style="35" bestFit="1" customWidth="1"/>
    <col min="2316" max="2316" width="11.5546875" style="35" bestFit="1" customWidth="1"/>
    <col min="2317" max="2317" width="6.77734375" style="35" customWidth="1"/>
    <col min="2318" max="2318" width="7.33203125" style="35" customWidth="1"/>
    <col min="2319" max="2561" width="8.88671875" style="35"/>
    <col min="2562" max="2562" width="4.77734375" style="35" customWidth="1"/>
    <col min="2563" max="2563" width="15.77734375" style="35" customWidth="1"/>
    <col min="2564" max="2564" width="8.77734375" style="35" customWidth="1"/>
    <col min="2565" max="2565" width="4.77734375" style="35" customWidth="1"/>
    <col min="2566" max="2567" width="7.77734375" style="35" customWidth="1"/>
    <col min="2568" max="2568" width="25.77734375" style="35" customWidth="1"/>
    <col min="2569" max="2569" width="11.21875" style="35" customWidth="1"/>
    <col min="2570" max="2570" width="7.77734375" style="35" customWidth="1"/>
    <col min="2571" max="2571" width="25.109375" style="35" bestFit="1" customWidth="1"/>
    <col min="2572" max="2572" width="11.5546875" style="35" bestFit="1" customWidth="1"/>
    <col min="2573" max="2573" width="6.77734375" style="35" customWidth="1"/>
    <col min="2574" max="2574" width="7.33203125" style="35" customWidth="1"/>
    <col min="2575" max="2817" width="8.88671875" style="35"/>
    <col min="2818" max="2818" width="4.77734375" style="35" customWidth="1"/>
    <col min="2819" max="2819" width="15.77734375" style="35" customWidth="1"/>
    <col min="2820" max="2820" width="8.77734375" style="35" customWidth="1"/>
    <col min="2821" max="2821" width="4.77734375" style="35" customWidth="1"/>
    <col min="2822" max="2823" width="7.77734375" style="35" customWidth="1"/>
    <col min="2824" max="2824" width="25.77734375" style="35" customWidth="1"/>
    <col min="2825" max="2825" width="11.21875" style="35" customWidth="1"/>
    <col min="2826" max="2826" width="7.77734375" style="35" customWidth="1"/>
    <col min="2827" max="2827" width="25.109375" style="35" bestFit="1" customWidth="1"/>
    <col min="2828" max="2828" width="11.5546875" style="35" bestFit="1" customWidth="1"/>
    <col min="2829" max="2829" width="6.77734375" style="35" customWidth="1"/>
    <col min="2830" max="2830" width="7.33203125" style="35" customWidth="1"/>
    <col min="2831" max="3073" width="8.88671875" style="35"/>
    <col min="3074" max="3074" width="4.77734375" style="35" customWidth="1"/>
    <col min="3075" max="3075" width="15.77734375" style="35" customWidth="1"/>
    <col min="3076" max="3076" width="8.77734375" style="35" customWidth="1"/>
    <col min="3077" max="3077" width="4.77734375" style="35" customWidth="1"/>
    <col min="3078" max="3079" width="7.77734375" style="35" customWidth="1"/>
    <col min="3080" max="3080" width="25.77734375" style="35" customWidth="1"/>
    <col min="3081" max="3081" width="11.21875" style="35" customWidth="1"/>
    <col min="3082" max="3082" width="7.77734375" style="35" customWidth="1"/>
    <col min="3083" max="3083" width="25.109375" style="35" bestFit="1" customWidth="1"/>
    <col min="3084" max="3084" width="11.5546875" style="35" bestFit="1" customWidth="1"/>
    <col min="3085" max="3085" width="6.77734375" style="35" customWidth="1"/>
    <col min="3086" max="3086" width="7.33203125" style="35" customWidth="1"/>
    <col min="3087" max="3329" width="8.88671875" style="35"/>
    <col min="3330" max="3330" width="4.77734375" style="35" customWidth="1"/>
    <col min="3331" max="3331" width="15.77734375" style="35" customWidth="1"/>
    <col min="3332" max="3332" width="8.77734375" style="35" customWidth="1"/>
    <col min="3333" max="3333" width="4.77734375" style="35" customWidth="1"/>
    <col min="3334" max="3335" width="7.77734375" style="35" customWidth="1"/>
    <col min="3336" max="3336" width="25.77734375" style="35" customWidth="1"/>
    <col min="3337" max="3337" width="11.21875" style="35" customWidth="1"/>
    <col min="3338" max="3338" width="7.77734375" style="35" customWidth="1"/>
    <col min="3339" max="3339" width="25.109375" style="35" bestFit="1" customWidth="1"/>
    <col min="3340" max="3340" width="11.5546875" style="35" bestFit="1" customWidth="1"/>
    <col min="3341" max="3341" width="6.77734375" style="35" customWidth="1"/>
    <col min="3342" max="3342" width="7.33203125" style="35" customWidth="1"/>
    <col min="3343" max="3585" width="8.88671875" style="35"/>
    <col min="3586" max="3586" width="4.77734375" style="35" customWidth="1"/>
    <col min="3587" max="3587" width="15.77734375" style="35" customWidth="1"/>
    <col min="3588" max="3588" width="8.77734375" style="35" customWidth="1"/>
    <col min="3589" max="3589" width="4.77734375" style="35" customWidth="1"/>
    <col min="3590" max="3591" width="7.77734375" style="35" customWidth="1"/>
    <col min="3592" max="3592" width="25.77734375" style="35" customWidth="1"/>
    <col min="3593" max="3593" width="11.21875" style="35" customWidth="1"/>
    <col min="3594" max="3594" width="7.77734375" style="35" customWidth="1"/>
    <col min="3595" max="3595" width="25.109375" style="35" bestFit="1" customWidth="1"/>
    <col min="3596" max="3596" width="11.5546875" style="35" bestFit="1" customWidth="1"/>
    <col min="3597" max="3597" width="6.77734375" style="35" customWidth="1"/>
    <col min="3598" max="3598" width="7.33203125" style="35" customWidth="1"/>
    <col min="3599" max="3841" width="8.88671875" style="35"/>
    <col min="3842" max="3842" width="4.77734375" style="35" customWidth="1"/>
    <col min="3843" max="3843" width="15.77734375" style="35" customWidth="1"/>
    <col min="3844" max="3844" width="8.77734375" style="35" customWidth="1"/>
    <col min="3845" max="3845" width="4.77734375" style="35" customWidth="1"/>
    <col min="3846" max="3847" width="7.77734375" style="35" customWidth="1"/>
    <col min="3848" max="3848" width="25.77734375" style="35" customWidth="1"/>
    <col min="3849" max="3849" width="11.21875" style="35" customWidth="1"/>
    <col min="3850" max="3850" width="7.77734375" style="35" customWidth="1"/>
    <col min="3851" max="3851" width="25.109375" style="35" bestFit="1" customWidth="1"/>
    <col min="3852" max="3852" width="11.5546875" style="35" bestFit="1" customWidth="1"/>
    <col min="3853" max="3853" width="6.77734375" style="35" customWidth="1"/>
    <col min="3854" max="3854" width="7.33203125" style="35" customWidth="1"/>
    <col min="3855" max="4097" width="8.88671875" style="35"/>
    <col min="4098" max="4098" width="4.77734375" style="35" customWidth="1"/>
    <col min="4099" max="4099" width="15.77734375" style="35" customWidth="1"/>
    <col min="4100" max="4100" width="8.77734375" style="35" customWidth="1"/>
    <col min="4101" max="4101" width="4.77734375" style="35" customWidth="1"/>
    <col min="4102" max="4103" width="7.77734375" style="35" customWidth="1"/>
    <col min="4104" max="4104" width="25.77734375" style="35" customWidth="1"/>
    <col min="4105" max="4105" width="11.21875" style="35" customWidth="1"/>
    <col min="4106" max="4106" width="7.77734375" style="35" customWidth="1"/>
    <col min="4107" max="4107" width="25.109375" style="35" bestFit="1" customWidth="1"/>
    <col min="4108" max="4108" width="11.5546875" style="35" bestFit="1" customWidth="1"/>
    <col min="4109" max="4109" width="6.77734375" style="35" customWidth="1"/>
    <col min="4110" max="4110" width="7.33203125" style="35" customWidth="1"/>
    <col min="4111" max="4353" width="8.88671875" style="35"/>
    <col min="4354" max="4354" width="4.77734375" style="35" customWidth="1"/>
    <col min="4355" max="4355" width="15.77734375" style="35" customWidth="1"/>
    <col min="4356" max="4356" width="8.77734375" style="35" customWidth="1"/>
    <col min="4357" max="4357" width="4.77734375" style="35" customWidth="1"/>
    <col min="4358" max="4359" width="7.77734375" style="35" customWidth="1"/>
    <col min="4360" max="4360" width="25.77734375" style="35" customWidth="1"/>
    <col min="4361" max="4361" width="11.21875" style="35" customWidth="1"/>
    <col min="4362" max="4362" width="7.77734375" style="35" customWidth="1"/>
    <col min="4363" max="4363" width="25.109375" style="35" bestFit="1" customWidth="1"/>
    <col min="4364" max="4364" width="11.5546875" style="35" bestFit="1" customWidth="1"/>
    <col min="4365" max="4365" width="6.77734375" style="35" customWidth="1"/>
    <col min="4366" max="4366" width="7.33203125" style="35" customWidth="1"/>
    <col min="4367" max="4609" width="8.88671875" style="35"/>
    <col min="4610" max="4610" width="4.77734375" style="35" customWidth="1"/>
    <col min="4611" max="4611" width="15.77734375" style="35" customWidth="1"/>
    <col min="4612" max="4612" width="8.77734375" style="35" customWidth="1"/>
    <col min="4613" max="4613" width="4.77734375" style="35" customWidth="1"/>
    <col min="4614" max="4615" width="7.77734375" style="35" customWidth="1"/>
    <col min="4616" max="4616" width="25.77734375" style="35" customWidth="1"/>
    <col min="4617" max="4617" width="11.21875" style="35" customWidth="1"/>
    <col min="4618" max="4618" width="7.77734375" style="35" customWidth="1"/>
    <col min="4619" max="4619" width="25.109375" style="35" bestFit="1" customWidth="1"/>
    <col min="4620" max="4620" width="11.5546875" style="35" bestFit="1" customWidth="1"/>
    <col min="4621" max="4621" width="6.77734375" style="35" customWidth="1"/>
    <col min="4622" max="4622" width="7.33203125" style="35" customWidth="1"/>
    <col min="4623" max="4865" width="8.88671875" style="35"/>
    <col min="4866" max="4866" width="4.77734375" style="35" customWidth="1"/>
    <col min="4867" max="4867" width="15.77734375" style="35" customWidth="1"/>
    <col min="4868" max="4868" width="8.77734375" style="35" customWidth="1"/>
    <col min="4869" max="4869" width="4.77734375" style="35" customWidth="1"/>
    <col min="4870" max="4871" width="7.77734375" style="35" customWidth="1"/>
    <col min="4872" max="4872" width="25.77734375" style="35" customWidth="1"/>
    <col min="4873" max="4873" width="11.21875" style="35" customWidth="1"/>
    <col min="4874" max="4874" width="7.77734375" style="35" customWidth="1"/>
    <col min="4875" max="4875" width="25.109375" style="35" bestFit="1" customWidth="1"/>
    <col min="4876" max="4876" width="11.5546875" style="35" bestFit="1" customWidth="1"/>
    <col min="4877" max="4877" width="6.77734375" style="35" customWidth="1"/>
    <col min="4878" max="4878" width="7.33203125" style="35" customWidth="1"/>
    <col min="4879" max="5121" width="8.88671875" style="35"/>
    <col min="5122" max="5122" width="4.77734375" style="35" customWidth="1"/>
    <col min="5123" max="5123" width="15.77734375" style="35" customWidth="1"/>
    <col min="5124" max="5124" width="8.77734375" style="35" customWidth="1"/>
    <col min="5125" max="5125" width="4.77734375" style="35" customWidth="1"/>
    <col min="5126" max="5127" width="7.77734375" style="35" customWidth="1"/>
    <col min="5128" max="5128" width="25.77734375" style="35" customWidth="1"/>
    <col min="5129" max="5129" width="11.21875" style="35" customWidth="1"/>
    <col min="5130" max="5130" width="7.77734375" style="35" customWidth="1"/>
    <col min="5131" max="5131" width="25.109375" style="35" bestFit="1" customWidth="1"/>
    <col min="5132" max="5132" width="11.5546875" style="35" bestFit="1" customWidth="1"/>
    <col min="5133" max="5133" width="6.77734375" style="35" customWidth="1"/>
    <col min="5134" max="5134" width="7.33203125" style="35" customWidth="1"/>
    <col min="5135" max="5377" width="8.88671875" style="35"/>
    <col min="5378" max="5378" width="4.77734375" style="35" customWidth="1"/>
    <col min="5379" max="5379" width="15.77734375" style="35" customWidth="1"/>
    <col min="5380" max="5380" width="8.77734375" style="35" customWidth="1"/>
    <col min="5381" max="5381" width="4.77734375" style="35" customWidth="1"/>
    <col min="5382" max="5383" width="7.77734375" style="35" customWidth="1"/>
    <col min="5384" max="5384" width="25.77734375" style="35" customWidth="1"/>
    <col min="5385" max="5385" width="11.21875" style="35" customWidth="1"/>
    <col min="5386" max="5386" width="7.77734375" style="35" customWidth="1"/>
    <col min="5387" max="5387" width="25.109375" style="35" bestFit="1" customWidth="1"/>
    <col min="5388" max="5388" width="11.5546875" style="35" bestFit="1" customWidth="1"/>
    <col min="5389" max="5389" width="6.77734375" style="35" customWidth="1"/>
    <col min="5390" max="5390" width="7.33203125" style="35" customWidth="1"/>
    <col min="5391" max="5633" width="8.88671875" style="35"/>
    <col min="5634" max="5634" width="4.77734375" style="35" customWidth="1"/>
    <col min="5635" max="5635" width="15.77734375" style="35" customWidth="1"/>
    <col min="5636" max="5636" width="8.77734375" style="35" customWidth="1"/>
    <col min="5637" max="5637" width="4.77734375" style="35" customWidth="1"/>
    <col min="5638" max="5639" width="7.77734375" style="35" customWidth="1"/>
    <col min="5640" max="5640" width="25.77734375" style="35" customWidth="1"/>
    <col min="5641" max="5641" width="11.21875" style="35" customWidth="1"/>
    <col min="5642" max="5642" width="7.77734375" style="35" customWidth="1"/>
    <col min="5643" max="5643" width="25.109375" style="35" bestFit="1" customWidth="1"/>
    <col min="5644" max="5644" width="11.5546875" style="35" bestFit="1" customWidth="1"/>
    <col min="5645" max="5645" width="6.77734375" style="35" customWidth="1"/>
    <col min="5646" max="5646" width="7.33203125" style="35" customWidth="1"/>
    <col min="5647" max="5889" width="8.88671875" style="35"/>
    <col min="5890" max="5890" width="4.77734375" style="35" customWidth="1"/>
    <col min="5891" max="5891" width="15.77734375" style="35" customWidth="1"/>
    <col min="5892" max="5892" width="8.77734375" style="35" customWidth="1"/>
    <col min="5893" max="5893" width="4.77734375" style="35" customWidth="1"/>
    <col min="5894" max="5895" width="7.77734375" style="35" customWidth="1"/>
    <col min="5896" max="5896" width="25.77734375" style="35" customWidth="1"/>
    <col min="5897" max="5897" width="11.21875" style="35" customWidth="1"/>
    <col min="5898" max="5898" width="7.77734375" style="35" customWidth="1"/>
    <col min="5899" max="5899" width="25.109375" style="35" bestFit="1" customWidth="1"/>
    <col min="5900" max="5900" width="11.5546875" style="35" bestFit="1" customWidth="1"/>
    <col min="5901" max="5901" width="6.77734375" style="35" customWidth="1"/>
    <col min="5902" max="5902" width="7.33203125" style="35" customWidth="1"/>
    <col min="5903" max="6145" width="8.88671875" style="35"/>
    <col min="6146" max="6146" width="4.77734375" style="35" customWidth="1"/>
    <col min="6147" max="6147" width="15.77734375" style="35" customWidth="1"/>
    <col min="6148" max="6148" width="8.77734375" style="35" customWidth="1"/>
    <col min="6149" max="6149" width="4.77734375" style="35" customWidth="1"/>
    <col min="6150" max="6151" width="7.77734375" style="35" customWidth="1"/>
    <col min="6152" max="6152" width="25.77734375" style="35" customWidth="1"/>
    <col min="6153" max="6153" width="11.21875" style="35" customWidth="1"/>
    <col min="6154" max="6154" width="7.77734375" style="35" customWidth="1"/>
    <col min="6155" max="6155" width="25.109375" style="35" bestFit="1" customWidth="1"/>
    <col min="6156" max="6156" width="11.5546875" style="35" bestFit="1" customWidth="1"/>
    <col min="6157" max="6157" width="6.77734375" style="35" customWidth="1"/>
    <col min="6158" max="6158" width="7.33203125" style="35" customWidth="1"/>
    <col min="6159" max="6401" width="8.88671875" style="35"/>
    <col min="6402" max="6402" width="4.77734375" style="35" customWidth="1"/>
    <col min="6403" max="6403" width="15.77734375" style="35" customWidth="1"/>
    <col min="6404" max="6404" width="8.77734375" style="35" customWidth="1"/>
    <col min="6405" max="6405" width="4.77734375" style="35" customWidth="1"/>
    <col min="6406" max="6407" width="7.77734375" style="35" customWidth="1"/>
    <col min="6408" max="6408" width="25.77734375" style="35" customWidth="1"/>
    <col min="6409" max="6409" width="11.21875" style="35" customWidth="1"/>
    <col min="6410" max="6410" width="7.77734375" style="35" customWidth="1"/>
    <col min="6411" max="6411" width="25.109375" style="35" bestFit="1" customWidth="1"/>
    <col min="6412" max="6412" width="11.5546875" style="35" bestFit="1" customWidth="1"/>
    <col min="6413" max="6413" width="6.77734375" style="35" customWidth="1"/>
    <col min="6414" max="6414" width="7.33203125" style="35" customWidth="1"/>
    <col min="6415" max="6657" width="8.88671875" style="35"/>
    <col min="6658" max="6658" width="4.77734375" style="35" customWidth="1"/>
    <col min="6659" max="6659" width="15.77734375" style="35" customWidth="1"/>
    <col min="6660" max="6660" width="8.77734375" style="35" customWidth="1"/>
    <col min="6661" max="6661" width="4.77734375" style="35" customWidth="1"/>
    <col min="6662" max="6663" width="7.77734375" style="35" customWidth="1"/>
    <col min="6664" max="6664" width="25.77734375" style="35" customWidth="1"/>
    <col min="6665" max="6665" width="11.21875" style="35" customWidth="1"/>
    <col min="6666" max="6666" width="7.77734375" style="35" customWidth="1"/>
    <col min="6667" max="6667" width="25.109375" style="35" bestFit="1" customWidth="1"/>
    <col min="6668" max="6668" width="11.5546875" style="35" bestFit="1" customWidth="1"/>
    <col min="6669" max="6669" width="6.77734375" style="35" customWidth="1"/>
    <col min="6670" max="6670" width="7.33203125" style="35" customWidth="1"/>
    <col min="6671" max="6913" width="8.88671875" style="35"/>
    <col min="6914" max="6914" width="4.77734375" style="35" customWidth="1"/>
    <col min="6915" max="6915" width="15.77734375" style="35" customWidth="1"/>
    <col min="6916" max="6916" width="8.77734375" style="35" customWidth="1"/>
    <col min="6917" max="6917" width="4.77734375" style="35" customWidth="1"/>
    <col min="6918" max="6919" width="7.77734375" style="35" customWidth="1"/>
    <col min="6920" max="6920" width="25.77734375" style="35" customWidth="1"/>
    <col min="6921" max="6921" width="11.21875" style="35" customWidth="1"/>
    <col min="6922" max="6922" width="7.77734375" style="35" customWidth="1"/>
    <col min="6923" max="6923" width="25.109375" style="35" bestFit="1" customWidth="1"/>
    <col min="6924" max="6924" width="11.5546875" style="35" bestFit="1" customWidth="1"/>
    <col min="6925" max="6925" width="6.77734375" style="35" customWidth="1"/>
    <col min="6926" max="6926" width="7.33203125" style="35" customWidth="1"/>
    <col min="6927" max="7169" width="8.88671875" style="35"/>
    <col min="7170" max="7170" width="4.77734375" style="35" customWidth="1"/>
    <col min="7171" max="7171" width="15.77734375" style="35" customWidth="1"/>
    <col min="7172" max="7172" width="8.77734375" style="35" customWidth="1"/>
    <col min="7173" max="7173" width="4.77734375" style="35" customWidth="1"/>
    <col min="7174" max="7175" width="7.77734375" style="35" customWidth="1"/>
    <col min="7176" max="7176" width="25.77734375" style="35" customWidth="1"/>
    <col min="7177" max="7177" width="11.21875" style="35" customWidth="1"/>
    <col min="7178" max="7178" width="7.77734375" style="35" customWidth="1"/>
    <col min="7179" max="7179" width="25.109375" style="35" bestFit="1" customWidth="1"/>
    <col min="7180" max="7180" width="11.5546875" style="35" bestFit="1" customWidth="1"/>
    <col min="7181" max="7181" width="6.77734375" style="35" customWidth="1"/>
    <col min="7182" max="7182" width="7.33203125" style="35" customWidth="1"/>
    <col min="7183" max="7425" width="8.88671875" style="35"/>
    <col min="7426" max="7426" width="4.77734375" style="35" customWidth="1"/>
    <col min="7427" max="7427" width="15.77734375" style="35" customWidth="1"/>
    <col min="7428" max="7428" width="8.77734375" style="35" customWidth="1"/>
    <col min="7429" max="7429" width="4.77734375" style="35" customWidth="1"/>
    <col min="7430" max="7431" width="7.77734375" style="35" customWidth="1"/>
    <col min="7432" max="7432" width="25.77734375" style="35" customWidth="1"/>
    <col min="7433" max="7433" width="11.21875" style="35" customWidth="1"/>
    <col min="7434" max="7434" width="7.77734375" style="35" customWidth="1"/>
    <col min="7435" max="7435" width="25.109375" style="35" bestFit="1" customWidth="1"/>
    <col min="7436" max="7436" width="11.5546875" style="35" bestFit="1" customWidth="1"/>
    <col min="7437" max="7437" width="6.77734375" style="35" customWidth="1"/>
    <col min="7438" max="7438" width="7.33203125" style="35" customWidth="1"/>
    <col min="7439" max="7681" width="8.88671875" style="35"/>
    <col min="7682" max="7682" width="4.77734375" style="35" customWidth="1"/>
    <col min="7683" max="7683" width="15.77734375" style="35" customWidth="1"/>
    <col min="7684" max="7684" width="8.77734375" style="35" customWidth="1"/>
    <col min="7685" max="7685" width="4.77734375" style="35" customWidth="1"/>
    <col min="7686" max="7687" width="7.77734375" style="35" customWidth="1"/>
    <col min="7688" max="7688" width="25.77734375" style="35" customWidth="1"/>
    <col min="7689" max="7689" width="11.21875" style="35" customWidth="1"/>
    <col min="7690" max="7690" width="7.77734375" style="35" customWidth="1"/>
    <col min="7691" max="7691" width="25.109375" style="35" bestFit="1" customWidth="1"/>
    <col min="7692" max="7692" width="11.5546875" style="35" bestFit="1" customWidth="1"/>
    <col min="7693" max="7693" width="6.77734375" style="35" customWidth="1"/>
    <col min="7694" max="7694" width="7.33203125" style="35" customWidth="1"/>
    <col min="7695" max="7937" width="8.88671875" style="35"/>
    <col min="7938" max="7938" width="4.77734375" style="35" customWidth="1"/>
    <col min="7939" max="7939" width="15.77734375" style="35" customWidth="1"/>
    <col min="7940" max="7940" width="8.77734375" style="35" customWidth="1"/>
    <col min="7941" max="7941" width="4.77734375" style="35" customWidth="1"/>
    <col min="7942" max="7943" width="7.77734375" style="35" customWidth="1"/>
    <col min="7944" max="7944" width="25.77734375" style="35" customWidth="1"/>
    <col min="7945" max="7945" width="11.21875" style="35" customWidth="1"/>
    <col min="7946" max="7946" width="7.77734375" style="35" customWidth="1"/>
    <col min="7947" max="7947" width="25.109375" style="35" bestFit="1" customWidth="1"/>
    <col min="7948" max="7948" width="11.5546875" style="35" bestFit="1" customWidth="1"/>
    <col min="7949" max="7949" width="6.77734375" style="35" customWidth="1"/>
    <col min="7950" max="7950" width="7.33203125" style="35" customWidth="1"/>
    <col min="7951" max="8193" width="8.88671875" style="35"/>
    <col min="8194" max="8194" width="4.77734375" style="35" customWidth="1"/>
    <col min="8195" max="8195" width="15.77734375" style="35" customWidth="1"/>
    <col min="8196" max="8196" width="8.77734375" style="35" customWidth="1"/>
    <col min="8197" max="8197" width="4.77734375" style="35" customWidth="1"/>
    <col min="8198" max="8199" width="7.77734375" style="35" customWidth="1"/>
    <col min="8200" max="8200" width="25.77734375" style="35" customWidth="1"/>
    <col min="8201" max="8201" width="11.21875" style="35" customWidth="1"/>
    <col min="8202" max="8202" width="7.77734375" style="35" customWidth="1"/>
    <col min="8203" max="8203" width="25.109375" style="35" bestFit="1" customWidth="1"/>
    <col min="8204" max="8204" width="11.5546875" style="35" bestFit="1" customWidth="1"/>
    <col min="8205" max="8205" width="6.77734375" style="35" customWidth="1"/>
    <col min="8206" max="8206" width="7.33203125" style="35" customWidth="1"/>
    <col min="8207" max="8449" width="8.88671875" style="35"/>
    <col min="8450" max="8450" width="4.77734375" style="35" customWidth="1"/>
    <col min="8451" max="8451" width="15.77734375" style="35" customWidth="1"/>
    <col min="8452" max="8452" width="8.77734375" style="35" customWidth="1"/>
    <col min="8453" max="8453" width="4.77734375" style="35" customWidth="1"/>
    <col min="8454" max="8455" width="7.77734375" style="35" customWidth="1"/>
    <col min="8456" max="8456" width="25.77734375" style="35" customWidth="1"/>
    <col min="8457" max="8457" width="11.21875" style="35" customWidth="1"/>
    <col min="8458" max="8458" width="7.77734375" style="35" customWidth="1"/>
    <col min="8459" max="8459" width="25.109375" style="35" bestFit="1" customWidth="1"/>
    <col min="8460" max="8460" width="11.5546875" style="35" bestFit="1" customWidth="1"/>
    <col min="8461" max="8461" width="6.77734375" style="35" customWidth="1"/>
    <col min="8462" max="8462" width="7.33203125" style="35" customWidth="1"/>
    <col min="8463" max="8705" width="8.88671875" style="35"/>
    <col min="8706" max="8706" width="4.77734375" style="35" customWidth="1"/>
    <col min="8707" max="8707" width="15.77734375" style="35" customWidth="1"/>
    <col min="8708" max="8708" width="8.77734375" style="35" customWidth="1"/>
    <col min="8709" max="8709" width="4.77734375" style="35" customWidth="1"/>
    <col min="8710" max="8711" width="7.77734375" style="35" customWidth="1"/>
    <col min="8712" max="8712" width="25.77734375" style="35" customWidth="1"/>
    <col min="8713" max="8713" width="11.21875" style="35" customWidth="1"/>
    <col min="8714" max="8714" width="7.77734375" style="35" customWidth="1"/>
    <col min="8715" max="8715" width="25.109375" style="35" bestFit="1" customWidth="1"/>
    <col min="8716" max="8716" width="11.5546875" style="35" bestFit="1" customWidth="1"/>
    <col min="8717" max="8717" width="6.77734375" style="35" customWidth="1"/>
    <col min="8718" max="8718" width="7.33203125" style="35" customWidth="1"/>
    <col min="8719" max="8961" width="8.88671875" style="35"/>
    <col min="8962" max="8962" width="4.77734375" style="35" customWidth="1"/>
    <col min="8963" max="8963" width="15.77734375" style="35" customWidth="1"/>
    <col min="8964" max="8964" width="8.77734375" style="35" customWidth="1"/>
    <col min="8965" max="8965" width="4.77734375" style="35" customWidth="1"/>
    <col min="8966" max="8967" width="7.77734375" style="35" customWidth="1"/>
    <col min="8968" max="8968" width="25.77734375" style="35" customWidth="1"/>
    <col min="8969" max="8969" width="11.21875" style="35" customWidth="1"/>
    <col min="8970" max="8970" width="7.77734375" style="35" customWidth="1"/>
    <col min="8971" max="8971" width="25.109375" style="35" bestFit="1" customWidth="1"/>
    <col min="8972" max="8972" width="11.5546875" style="35" bestFit="1" customWidth="1"/>
    <col min="8973" max="8973" width="6.77734375" style="35" customWidth="1"/>
    <col min="8974" max="8974" width="7.33203125" style="35" customWidth="1"/>
    <col min="8975" max="9217" width="8.88671875" style="35"/>
    <col min="9218" max="9218" width="4.77734375" style="35" customWidth="1"/>
    <col min="9219" max="9219" width="15.77734375" style="35" customWidth="1"/>
    <col min="9220" max="9220" width="8.77734375" style="35" customWidth="1"/>
    <col min="9221" max="9221" width="4.77734375" style="35" customWidth="1"/>
    <col min="9222" max="9223" width="7.77734375" style="35" customWidth="1"/>
    <col min="9224" max="9224" width="25.77734375" style="35" customWidth="1"/>
    <col min="9225" max="9225" width="11.21875" style="35" customWidth="1"/>
    <col min="9226" max="9226" width="7.77734375" style="35" customWidth="1"/>
    <col min="9227" max="9227" width="25.109375" style="35" bestFit="1" customWidth="1"/>
    <col min="9228" max="9228" width="11.5546875" style="35" bestFit="1" customWidth="1"/>
    <col min="9229" max="9229" width="6.77734375" style="35" customWidth="1"/>
    <col min="9230" max="9230" width="7.33203125" style="35" customWidth="1"/>
    <col min="9231" max="9473" width="8.88671875" style="35"/>
    <col min="9474" max="9474" width="4.77734375" style="35" customWidth="1"/>
    <col min="9475" max="9475" width="15.77734375" style="35" customWidth="1"/>
    <col min="9476" max="9476" width="8.77734375" style="35" customWidth="1"/>
    <col min="9477" max="9477" width="4.77734375" style="35" customWidth="1"/>
    <col min="9478" max="9479" width="7.77734375" style="35" customWidth="1"/>
    <col min="9480" max="9480" width="25.77734375" style="35" customWidth="1"/>
    <col min="9481" max="9481" width="11.21875" style="35" customWidth="1"/>
    <col min="9482" max="9482" width="7.77734375" style="35" customWidth="1"/>
    <col min="9483" max="9483" width="25.109375" style="35" bestFit="1" customWidth="1"/>
    <col min="9484" max="9484" width="11.5546875" style="35" bestFit="1" customWidth="1"/>
    <col min="9485" max="9485" width="6.77734375" style="35" customWidth="1"/>
    <col min="9486" max="9486" width="7.33203125" style="35" customWidth="1"/>
    <col min="9487" max="9729" width="8.88671875" style="35"/>
    <col min="9730" max="9730" width="4.77734375" style="35" customWidth="1"/>
    <col min="9731" max="9731" width="15.77734375" style="35" customWidth="1"/>
    <col min="9732" max="9732" width="8.77734375" style="35" customWidth="1"/>
    <col min="9733" max="9733" width="4.77734375" style="35" customWidth="1"/>
    <col min="9734" max="9735" width="7.77734375" style="35" customWidth="1"/>
    <col min="9736" max="9736" width="25.77734375" style="35" customWidth="1"/>
    <col min="9737" max="9737" width="11.21875" style="35" customWidth="1"/>
    <col min="9738" max="9738" width="7.77734375" style="35" customWidth="1"/>
    <col min="9739" max="9739" width="25.109375" style="35" bestFit="1" customWidth="1"/>
    <col min="9740" max="9740" width="11.5546875" style="35" bestFit="1" customWidth="1"/>
    <col min="9741" max="9741" width="6.77734375" style="35" customWidth="1"/>
    <col min="9742" max="9742" width="7.33203125" style="35" customWidth="1"/>
    <col min="9743" max="9985" width="8.88671875" style="35"/>
    <col min="9986" max="9986" width="4.77734375" style="35" customWidth="1"/>
    <col min="9987" max="9987" width="15.77734375" style="35" customWidth="1"/>
    <col min="9988" max="9988" width="8.77734375" style="35" customWidth="1"/>
    <col min="9989" max="9989" width="4.77734375" style="35" customWidth="1"/>
    <col min="9990" max="9991" width="7.77734375" style="35" customWidth="1"/>
    <col min="9992" max="9992" width="25.77734375" style="35" customWidth="1"/>
    <col min="9993" max="9993" width="11.21875" style="35" customWidth="1"/>
    <col min="9994" max="9994" width="7.77734375" style="35" customWidth="1"/>
    <col min="9995" max="9995" width="25.109375" style="35" bestFit="1" customWidth="1"/>
    <col min="9996" max="9996" width="11.5546875" style="35" bestFit="1" customWidth="1"/>
    <col min="9997" max="9997" width="6.77734375" style="35" customWidth="1"/>
    <col min="9998" max="9998" width="7.33203125" style="35" customWidth="1"/>
    <col min="9999" max="10241" width="8.88671875" style="35"/>
    <col min="10242" max="10242" width="4.77734375" style="35" customWidth="1"/>
    <col min="10243" max="10243" width="15.77734375" style="35" customWidth="1"/>
    <col min="10244" max="10244" width="8.77734375" style="35" customWidth="1"/>
    <col min="10245" max="10245" width="4.77734375" style="35" customWidth="1"/>
    <col min="10246" max="10247" width="7.77734375" style="35" customWidth="1"/>
    <col min="10248" max="10248" width="25.77734375" style="35" customWidth="1"/>
    <col min="10249" max="10249" width="11.21875" style="35" customWidth="1"/>
    <col min="10250" max="10250" width="7.77734375" style="35" customWidth="1"/>
    <col min="10251" max="10251" width="25.109375" style="35" bestFit="1" customWidth="1"/>
    <col min="10252" max="10252" width="11.5546875" style="35" bestFit="1" customWidth="1"/>
    <col min="10253" max="10253" width="6.77734375" style="35" customWidth="1"/>
    <col min="10254" max="10254" width="7.33203125" style="35" customWidth="1"/>
    <col min="10255" max="10497" width="8.88671875" style="35"/>
    <col min="10498" max="10498" width="4.77734375" style="35" customWidth="1"/>
    <col min="10499" max="10499" width="15.77734375" style="35" customWidth="1"/>
    <col min="10500" max="10500" width="8.77734375" style="35" customWidth="1"/>
    <col min="10501" max="10501" width="4.77734375" style="35" customWidth="1"/>
    <col min="10502" max="10503" width="7.77734375" style="35" customWidth="1"/>
    <col min="10504" max="10504" width="25.77734375" style="35" customWidth="1"/>
    <col min="10505" max="10505" width="11.21875" style="35" customWidth="1"/>
    <col min="10506" max="10506" width="7.77734375" style="35" customWidth="1"/>
    <col min="10507" max="10507" width="25.109375" style="35" bestFit="1" customWidth="1"/>
    <col min="10508" max="10508" width="11.5546875" style="35" bestFit="1" customWidth="1"/>
    <col min="10509" max="10509" width="6.77734375" style="35" customWidth="1"/>
    <col min="10510" max="10510" width="7.33203125" style="35" customWidth="1"/>
    <col min="10511" max="10753" width="8.88671875" style="35"/>
    <col min="10754" max="10754" width="4.77734375" style="35" customWidth="1"/>
    <col min="10755" max="10755" width="15.77734375" style="35" customWidth="1"/>
    <col min="10756" max="10756" width="8.77734375" style="35" customWidth="1"/>
    <col min="10757" max="10757" width="4.77734375" style="35" customWidth="1"/>
    <col min="10758" max="10759" width="7.77734375" style="35" customWidth="1"/>
    <col min="10760" max="10760" width="25.77734375" style="35" customWidth="1"/>
    <col min="10761" max="10761" width="11.21875" style="35" customWidth="1"/>
    <col min="10762" max="10762" width="7.77734375" style="35" customWidth="1"/>
    <col min="10763" max="10763" width="25.109375" style="35" bestFit="1" customWidth="1"/>
    <col min="10764" max="10764" width="11.5546875" style="35" bestFit="1" customWidth="1"/>
    <col min="10765" max="10765" width="6.77734375" style="35" customWidth="1"/>
    <col min="10766" max="10766" width="7.33203125" style="35" customWidth="1"/>
    <col min="10767" max="11009" width="8.88671875" style="35"/>
    <col min="11010" max="11010" width="4.77734375" style="35" customWidth="1"/>
    <col min="11011" max="11011" width="15.77734375" style="35" customWidth="1"/>
    <col min="11012" max="11012" width="8.77734375" style="35" customWidth="1"/>
    <col min="11013" max="11013" width="4.77734375" style="35" customWidth="1"/>
    <col min="11014" max="11015" width="7.77734375" style="35" customWidth="1"/>
    <col min="11016" max="11016" width="25.77734375" style="35" customWidth="1"/>
    <col min="11017" max="11017" width="11.21875" style="35" customWidth="1"/>
    <col min="11018" max="11018" width="7.77734375" style="35" customWidth="1"/>
    <col min="11019" max="11019" width="25.109375" style="35" bestFit="1" customWidth="1"/>
    <col min="11020" max="11020" width="11.5546875" style="35" bestFit="1" customWidth="1"/>
    <col min="11021" max="11021" width="6.77734375" style="35" customWidth="1"/>
    <col min="11022" max="11022" width="7.33203125" style="35" customWidth="1"/>
    <col min="11023" max="11265" width="8.88671875" style="35"/>
    <col min="11266" max="11266" width="4.77734375" style="35" customWidth="1"/>
    <col min="11267" max="11267" width="15.77734375" style="35" customWidth="1"/>
    <col min="11268" max="11268" width="8.77734375" style="35" customWidth="1"/>
    <col min="11269" max="11269" width="4.77734375" style="35" customWidth="1"/>
    <col min="11270" max="11271" width="7.77734375" style="35" customWidth="1"/>
    <col min="11272" max="11272" width="25.77734375" style="35" customWidth="1"/>
    <col min="11273" max="11273" width="11.21875" style="35" customWidth="1"/>
    <col min="11274" max="11274" width="7.77734375" style="35" customWidth="1"/>
    <col min="11275" max="11275" width="25.109375" style="35" bestFit="1" customWidth="1"/>
    <col min="11276" max="11276" width="11.5546875" style="35" bestFit="1" customWidth="1"/>
    <col min="11277" max="11277" width="6.77734375" style="35" customWidth="1"/>
    <col min="11278" max="11278" width="7.33203125" style="35" customWidth="1"/>
    <col min="11279" max="11521" width="8.88671875" style="35"/>
    <col min="11522" max="11522" width="4.77734375" style="35" customWidth="1"/>
    <col min="11523" max="11523" width="15.77734375" style="35" customWidth="1"/>
    <col min="11524" max="11524" width="8.77734375" style="35" customWidth="1"/>
    <col min="11525" max="11525" width="4.77734375" style="35" customWidth="1"/>
    <col min="11526" max="11527" width="7.77734375" style="35" customWidth="1"/>
    <col min="11528" max="11528" width="25.77734375" style="35" customWidth="1"/>
    <col min="11529" max="11529" width="11.21875" style="35" customWidth="1"/>
    <col min="11530" max="11530" width="7.77734375" style="35" customWidth="1"/>
    <col min="11531" max="11531" width="25.109375" style="35" bestFit="1" customWidth="1"/>
    <col min="11532" max="11532" width="11.5546875" style="35" bestFit="1" customWidth="1"/>
    <col min="11533" max="11533" width="6.77734375" style="35" customWidth="1"/>
    <col min="11534" max="11534" width="7.33203125" style="35" customWidth="1"/>
    <col min="11535" max="11777" width="8.88671875" style="35"/>
    <col min="11778" max="11778" width="4.77734375" style="35" customWidth="1"/>
    <col min="11779" max="11779" width="15.77734375" style="35" customWidth="1"/>
    <col min="11780" max="11780" width="8.77734375" style="35" customWidth="1"/>
    <col min="11781" max="11781" width="4.77734375" style="35" customWidth="1"/>
    <col min="11782" max="11783" width="7.77734375" style="35" customWidth="1"/>
    <col min="11784" max="11784" width="25.77734375" style="35" customWidth="1"/>
    <col min="11785" max="11785" width="11.21875" style="35" customWidth="1"/>
    <col min="11786" max="11786" width="7.77734375" style="35" customWidth="1"/>
    <col min="11787" max="11787" width="25.109375" style="35" bestFit="1" customWidth="1"/>
    <col min="11788" max="11788" width="11.5546875" style="35" bestFit="1" customWidth="1"/>
    <col min="11789" max="11789" width="6.77734375" style="35" customWidth="1"/>
    <col min="11790" max="11790" width="7.33203125" style="35" customWidth="1"/>
    <col min="11791" max="12033" width="8.88671875" style="35"/>
    <col min="12034" max="12034" width="4.77734375" style="35" customWidth="1"/>
    <col min="12035" max="12035" width="15.77734375" style="35" customWidth="1"/>
    <col min="12036" max="12036" width="8.77734375" style="35" customWidth="1"/>
    <col min="12037" max="12037" width="4.77734375" style="35" customWidth="1"/>
    <col min="12038" max="12039" width="7.77734375" style="35" customWidth="1"/>
    <col min="12040" max="12040" width="25.77734375" style="35" customWidth="1"/>
    <col min="12041" max="12041" width="11.21875" style="35" customWidth="1"/>
    <col min="12042" max="12042" width="7.77734375" style="35" customWidth="1"/>
    <col min="12043" max="12043" width="25.109375" style="35" bestFit="1" customWidth="1"/>
    <col min="12044" max="12044" width="11.5546875" style="35" bestFit="1" customWidth="1"/>
    <col min="12045" max="12045" width="6.77734375" style="35" customWidth="1"/>
    <col min="12046" max="12046" width="7.33203125" style="35" customWidth="1"/>
    <col min="12047" max="12289" width="8.88671875" style="35"/>
    <col min="12290" max="12290" width="4.77734375" style="35" customWidth="1"/>
    <col min="12291" max="12291" width="15.77734375" style="35" customWidth="1"/>
    <col min="12292" max="12292" width="8.77734375" style="35" customWidth="1"/>
    <col min="12293" max="12293" width="4.77734375" style="35" customWidth="1"/>
    <col min="12294" max="12295" width="7.77734375" style="35" customWidth="1"/>
    <col min="12296" max="12296" width="25.77734375" style="35" customWidth="1"/>
    <col min="12297" max="12297" width="11.21875" style="35" customWidth="1"/>
    <col min="12298" max="12298" width="7.77734375" style="35" customWidth="1"/>
    <col min="12299" max="12299" width="25.109375" style="35" bestFit="1" customWidth="1"/>
    <col min="12300" max="12300" width="11.5546875" style="35" bestFit="1" customWidth="1"/>
    <col min="12301" max="12301" width="6.77734375" style="35" customWidth="1"/>
    <col min="12302" max="12302" width="7.33203125" style="35" customWidth="1"/>
    <col min="12303" max="12545" width="8.88671875" style="35"/>
    <col min="12546" max="12546" width="4.77734375" style="35" customWidth="1"/>
    <col min="12547" max="12547" width="15.77734375" style="35" customWidth="1"/>
    <col min="12548" max="12548" width="8.77734375" style="35" customWidth="1"/>
    <col min="12549" max="12549" width="4.77734375" style="35" customWidth="1"/>
    <col min="12550" max="12551" width="7.77734375" style="35" customWidth="1"/>
    <col min="12552" max="12552" width="25.77734375" style="35" customWidth="1"/>
    <col min="12553" max="12553" width="11.21875" style="35" customWidth="1"/>
    <col min="12554" max="12554" width="7.77734375" style="35" customWidth="1"/>
    <col min="12555" max="12555" width="25.109375" style="35" bestFit="1" customWidth="1"/>
    <col min="12556" max="12556" width="11.5546875" style="35" bestFit="1" customWidth="1"/>
    <col min="12557" max="12557" width="6.77734375" style="35" customWidth="1"/>
    <col min="12558" max="12558" width="7.33203125" style="35" customWidth="1"/>
    <col min="12559" max="12801" width="8.88671875" style="35"/>
    <col min="12802" max="12802" width="4.77734375" style="35" customWidth="1"/>
    <col min="12803" max="12803" width="15.77734375" style="35" customWidth="1"/>
    <col min="12804" max="12804" width="8.77734375" style="35" customWidth="1"/>
    <col min="12805" max="12805" width="4.77734375" style="35" customWidth="1"/>
    <col min="12806" max="12807" width="7.77734375" style="35" customWidth="1"/>
    <col min="12808" max="12808" width="25.77734375" style="35" customWidth="1"/>
    <col min="12809" max="12809" width="11.21875" style="35" customWidth="1"/>
    <col min="12810" max="12810" width="7.77734375" style="35" customWidth="1"/>
    <col min="12811" max="12811" width="25.109375" style="35" bestFit="1" customWidth="1"/>
    <col min="12812" max="12812" width="11.5546875" style="35" bestFit="1" customWidth="1"/>
    <col min="12813" max="12813" width="6.77734375" style="35" customWidth="1"/>
    <col min="12814" max="12814" width="7.33203125" style="35" customWidth="1"/>
    <col min="12815" max="13057" width="8.88671875" style="35"/>
    <col min="13058" max="13058" width="4.77734375" style="35" customWidth="1"/>
    <col min="13059" max="13059" width="15.77734375" style="35" customWidth="1"/>
    <col min="13060" max="13060" width="8.77734375" style="35" customWidth="1"/>
    <col min="13061" max="13061" width="4.77734375" style="35" customWidth="1"/>
    <col min="13062" max="13063" width="7.77734375" style="35" customWidth="1"/>
    <col min="13064" max="13064" width="25.77734375" style="35" customWidth="1"/>
    <col min="13065" max="13065" width="11.21875" style="35" customWidth="1"/>
    <col min="13066" max="13066" width="7.77734375" style="35" customWidth="1"/>
    <col min="13067" max="13067" width="25.109375" style="35" bestFit="1" customWidth="1"/>
    <col min="13068" max="13068" width="11.5546875" style="35" bestFit="1" customWidth="1"/>
    <col min="13069" max="13069" width="6.77734375" style="35" customWidth="1"/>
    <col min="13070" max="13070" width="7.33203125" style="35" customWidth="1"/>
    <col min="13071" max="13313" width="8.88671875" style="35"/>
    <col min="13314" max="13314" width="4.77734375" style="35" customWidth="1"/>
    <col min="13315" max="13315" width="15.77734375" style="35" customWidth="1"/>
    <col min="13316" max="13316" width="8.77734375" style="35" customWidth="1"/>
    <col min="13317" max="13317" width="4.77734375" style="35" customWidth="1"/>
    <col min="13318" max="13319" width="7.77734375" style="35" customWidth="1"/>
    <col min="13320" max="13320" width="25.77734375" style="35" customWidth="1"/>
    <col min="13321" max="13321" width="11.21875" style="35" customWidth="1"/>
    <col min="13322" max="13322" width="7.77734375" style="35" customWidth="1"/>
    <col min="13323" max="13323" width="25.109375" style="35" bestFit="1" customWidth="1"/>
    <col min="13324" max="13324" width="11.5546875" style="35" bestFit="1" customWidth="1"/>
    <col min="13325" max="13325" width="6.77734375" style="35" customWidth="1"/>
    <col min="13326" max="13326" width="7.33203125" style="35" customWidth="1"/>
    <col min="13327" max="13569" width="8.88671875" style="35"/>
    <col min="13570" max="13570" width="4.77734375" style="35" customWidth="1"/>
    <col min="13571" max="13571" width="15.77734375" style="35" customWidth="1"/>
    <col min="13572" max="13572" width="8.77734375" style="35" customWidth="1"/>
    <col min="13573" max="13573" width="4.77734375" style="35" customWidth="1"/>
    <col min="13574" max="13575" width="7.77734375" style="35" customWidth="1"/>
    <col min="13576" max="13576" width="25.77734375" style="35" customWidth="1"/>
    <col min="13577" max="13577" width="11.21875" style="35" customWidth="1"/>
    <col min="13578" max="13578" width="7.77734375" style="35" customWidth="1"/>
    <col min="13579" max="13579" width="25.109375" style="35" bestFit="1" customWidth="1"/>
    <col min="13580" max="13580" width="11.5546875" style="35" bestFit="1" customWidth="1"/>
    <col min="13581" max="13581" width="6.77734375" style="35" customWidth="1"/>
    <col min="13582" max="13582" width="7.33203125" style="35" customWidth="1"/>
    <col min="13583" max="13825" width="8.88671875" style="35"/>
    <col min="13826" max="13826" width="4.77734375" style="35" customWidth="1"/>
    <col min="13827" max="13827" width="15.77734375" style="35" customWidth="1"/>
    <col min="13828" max="13828" width="8.77734375" style="35" customWidth="1"/>
    <col min="13829" max="13829" width="4.77734375" style="35" customWidth="1"/>
    <col min="13830" max="13831" width="7.77734375" style="35" customWidth="1"/>
    <col min="13832" max="13832" width="25.77734375" style="35" customWidth="1"/>
    <col min="13833" max="13833" width="11.21875" style="35" customWidth="1"/>
    <col min="13834" max="13834" width="7.77734375" style="35" customWidth="1"/>
    <col min="13835" max="13835" width="25.109375" style="35" bestFit="1" customWidth="1"/>
    <col min="13836" max="13836" width="11.5546875" style="35" bestFit="1" customWidth="1"/>
    <col min="13837" max="13837" width="6.77734375" style="35" customWidth="1"/>
    <col min="13838" max="13838" width="7.33203125" style="35" customWidth="1"/>
    <col min="13839" max="14081" width="8.88671875" style="35"/>
    <col min="14082" max="14082" width="4.77734375" style="35" customWidth="1"/>
    <col min="14083" max="14083" width="15.77734375" style="35" customWidth="1"/>
    <col min="14084" max="14084" width="8.77734375" style="35" customWidth="1"/>
    <col min="14085" max="14085" width="4.77734375" style="35" customWidth="1"/>
    <col min="14086" max="14087" width="7.77734375" style="35" customWidth="1"/>
    <col min="14088" max="14088" width="25.77734375" style="35" customWidth="1"/>
    <col min="14089" max="14089" width="11.21875" style="35" customWidth="1"/>
    <col min="14090" max="14090" width="7.77734375" style="35" customWidth="1"/>
    <col min="14091" max="14091" width="25.109375" style="35" bestFit="1" customWidth="1"/>
    <col min="14092" max="14092" width="11.5546875" style="35" bestFit="1" customWidth="1"/>
    <col min="14093" max="14093" width="6.77734375" style="35" customWidth="1"/>
    <col min="14094" max="14094" width="7.33203125" style="35" customWidth="1"/>
    <col min="14095" max="14337" width="8.88671875" style="35"/>
    <col min="14338" max="14338" width="4.77734375" style="35" customWidth="1"/>
    <col min="14339" max="14339" width="15.77734375" style="35" customWidth="1"/>
    <col min="14340" max="14340" width="8.77734375" style="35" customWidth="1"/>
    <col min="14341" max="14341" width="4.77734375" style="35" customWidth="1"/>
    <col min="14342" max="14343" width="7.77734375" style="35" customWidth="1"/>
    <col min="14344" max="14344" width="25.77734375" style="35" customWidth="1"/>
    <col min="14345" max="14345" width="11.21875" style="35" customWidth="1"/>
    <col min="14346" max="14346" width="7.77734375" style="35" customWidth="1"/>
    <col min="14347" max="14347" width="25.109375" style="35" bestFit="1" customWidth="1"/>
    <col min="14348" max="14348" width="11.5546875" style="35" bestFit="1" customWidth="1"/>
    <col min="14349" max="14349" width="6.77734375" style="35" customWidth="1"/>
    <col min="14350" max="14350" width="7.33203125" style="35" customWidth="1"/>
    <col min="14351" max="14593" width="8.88671875" style="35"/>
    <col min="14594" max="14594" width="4.77734375" style="35" customWidth="1"/>
    <col min="14595" max="14595" width="15.77734375" style="35" customWidth="1"/>
    <col min="14596" max="14596" width="8.77734375" style="35" customWidth="1"/>
    <col min="14597" max="14597" width="4.77734375" style="35" customWidth="1"/>
    <col min="14598" max="14599" width="7.77734375" style="35" customWidth="1"/>
    <col min="14600" max="14600" width="25.77734375" style="35" customWidth="1"/>
    <col min="14601" max="14601" width="11.21875" style="35" customWidth="1"/>
    <col min="14602" max="14602" width="7.77734375" style="35" customWidth="1"/>
    <col min="14603" max="14603" width="25.109375" style="35" bestFit="1" customWidth="1"/>
    <col min="14604" max="14604" width="11.5546875" style="35" bestFit="1" customWidth="1"/>
    <col min="14605" max="14605" width="6.77734375" style="35" customWidth="1"/>
    <col min="14606" max="14606" width="7.33203125" style="35" customWidth="1"/>
    <col min="14607" max="14849" width="8.88671875" style="35"/>
    <col min="14850" max="14850" width="4.77734375" style="35" customWidth="1"/>
    <col min="14851" max="14851" width="15.77734375" style="35" customWidth="1"/>
    <col min="14852" max="14852" width="8.77734375" style="35" customWidth="1"/>
    <col min="14853" max="14853" width="4.77734375" style="35" customWidth="1"/>
    <col min="14854" max="14855" width="7.77734375" style="35" customWidth="1"/>
    <col min="14856" max="14856" width="25.77734375" style="35" customWidth="1"/>
    <col min="14857" max="14857" width="11.21875" style="35" customWidth="1"/>
    <col min="14858" max="14858" width="7.77734375" style="35" customWidth="1"/>
    <col min="14859" max="14859" width="25.109375" style="35" bestFit="1" customWidth="1"/>
    <col min="14860" max="14860" width="11.5546875" style="35" bestFit="1" customWidth="1"/>
    <col min="14861" max="14861" width="6.77734375" style="35" customWidth="1"/>
    <col min="14862" max="14862" width="7.33203125" style="35" customWidth="1"/>
    <col min="14863" max="15105" width="8.88671875" style="35"/>
    <col min="15106" max="15106" width="4.77734375" style="35" customWidth="1"/>
    <col min="15107" max="15107" width="15.77734375" style="35" customWidth="1"/>
    <col min="15108" max="15108" width="8.77734375" style="35" customWidth="1"/>
    <col min="15109" max="15109" width="4.77734375" style="35" customWidth="1"/>
    <col min="15110" max="15111" width="7.77734375" style="35" customWidth="1"/>
    <col min="15112" max="15112" width="25.77734375" style="35" customWidth="1"/>
    <col min="15113" max="15113" width="11.21875" style="35" customWidth="1"/>
    <col min="15114" max="15114" width="7.77734375" style="35" customWidth="1"/>
    <col min="15115" max="15115" width="25.109375" style="35" bestFit="1" customWidth="1"/>
    <col min="15116" max="15116" width="11.5546875" style="35" bestFit="1" customWidth="1"/>
    <col min="15117" max="15117" width="6.77734375" style="35" customWidth="1"/>
    <col min="15118" max="15118" width="7.33203125" style="35" customWidth="1"/>
    <col min="15119" max="15361" width="8.88671875" style="35"/>
    <col min="15362" max="15362" width="4.77734375" style="35" customWidth="1"/>
    <col min="15363" max="15363" width="15.77734375" style="35" customWidth="1"/>
    <col min="15364" max="15364" width="8.77734375" style="35" customWidth="1"/>
    <col min="15365" max="15365" width="4.77734375" style="35" customWidth="1"/>
    <col min="15366" max="15367" width="7.77734375" style="35" customWidth="1"/>
    <col min="15368" max="15368" width="25.77734375" style="35" customWidth="1"/>
    <col min="15369" max="15369" width="11.21875" style="35" customWidth="1"/>
    <col min="15370" max="15370" width="7.77734375" style="35" customWidth="1"/>
    <col min="15371" max="15371" width="25.109375" style="35" bestFit="1" customWidth="1"/>
    <col min="15372" max="15372" width="11.5546875" style="35" bestFit="1" customWidth="1"/>
    <col min="15373" max="15373" width="6.77734375" style="35" customWidth="1"/>
    <col min="15374" max="15374" width="7.33203125" style="35" customWidth="1"/>
    <col min="15375" max="15617" width="8.88671875" style="35"/>
    <col min="15618" max="15618" width="4.77734375" style="35" customWidth="1"/>
    <col min="15619" max="15619" width="15.77734375" style="35" customWidth="1"/>
    <col min="15620" max="15620" width="8.77734375" style="35" customWidth="1"/>
    <col min="15621" max="15621" width="4.77734375" style="35" customWidth="1"/>
    <col min="15622" max="15623" width="7.77734375" style="35" customWidth="1"/>
    <col min="15624" max="15624" width="25.77734375" style="35" customWidth="1"/>
    <col min="15625" max="15625" width="11.21875" style="35" customWidth="1"/>
    <col min="15626" max="15626" width="7.77734375" style="35" customWidth="1"/>
    <col min="15627" max="15627" width="25.109375" style="35" bestFit="1" customWidth="1"/>
    <col min="15628" max="15628" width="11.5546875" style="35" bestFit="1" customWidth="1"/>
    <col min="15629" max="15629" width="6.77734375" style="35" customWidth="1"/>
    <col min="15630" max="15630" width="7.33203125" style="35" customWidth="1"/>
    <col min="15631" max="15873" width="8.88671875" style="35"/>
    <col min="15874" max="15874" width="4.77734375" style="35" customWidth="1"/>
    <col min="15875" max="15875" width="15.77734375" style="35" customWidth="1"/>
    <col min="15876" max="15876" width="8.77734375" style="35" customWidth="1"/>
    <col min="15877" max="15877" width="4.77734375" style="35" customWidth="1"/>
    <col min="15878" max="15879" width="7.77734375" style="35" customWidth="1"/>
    <col min="15880" max="15880" width="25.77734375" style="35" customWidth="1"/>
    <col min="15881" max="15881" width="11.21875" style="35" customWidth="1"/>
    <col min="15882" max="15882" width="7.77734375" style="35" customWidth="1"/>
    <col min="15883" max="15883" width="25.109375" style="35" bestFit="1" customWidth="1"/>
    <col min="15884" max="15884" width="11.5546875" style="35" bestFit="1" customWidth="1"/>
    <col min="15885" max="15885" width="6.77734375" style="35" customWidth="1"/>
    <col min="15886" max="15886" width="7.33203125" style="35" customWidth="1"/>
    <col min="15887" max="16129" width="8.88671875" style="35"/>
    <col min="16130" max="16130" width="4.77734375" style="35" customWidth="1"/>
    <col min="16131" max="16131" width="15.77734375" style="35" customWidth="1"/>
    <col min="16132" max="16132" width="8.77734375" style="35" customWidth="1"/>
    <col min="16133" max="16133" width="4.77734375" style="35" customWidth="1"/>
    <col min="16134" max="16135" width="7.77734375" style="35" customWidth="1"/>
    <col min="16136" max="16136" width="25.77734375" style="35" customWidth="1"/>
    <col min="16137" max="16137" width="11.21875" style="35" customWidth="1"/>
    <col min="16138" max="16138" width="7.77734375" style="35" customWidth="1"/>
    <col min="16139" max="16139" width="25.109375" style="35" bestFit="1" customWidth="1"/>
    <col min="16140" max="16140" width="11.5546875" style="35" bestFit="1" customWidth="1"/>
    <col min="16141" max="16141" width="6.77734375" style="35" customWidth="1"/>
    <col min="16142" max="16142" width="7.33203125" style="35" customWidth="1"/>
    <col min="16143" max="16384" width="8.88671875" style="35"/>
  </cols>
  <sheetData>
    <row r="1" spans="1:14" s="20" customFormat="1" ht="36.75" customHeight="1" x14ac:dyDescent="0.25">
      <c r="A1" s="82" t="s">
        <v>313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4" s="20" customFormat="1" ht="15" customHeight="1" x14ac:dyDescent="0.25">
      <c r="A2" s="83" t="s">
        <v>821</v>
      </c>
      <c r="B2" s="83"/>
      <c r="C2" s="83"/>
      <c r="D2" s="83"/>
      <c r="E2" s="83"/>
      <c r="F2" s="83"/>
      <c r="G2" s="21"/>
      <c r="H2" s="22"/>
      <c r="I2" s="22"/>
      <c r="J2" s="53"/>
      <c r="K2" s="23"/>
      <c r="L2" s="23"/>
      <c r="M2" s="23"/>
      <c r="N2" s="23"/>
    </row>
    <row r="3" spans="1:14" s="24" customFormat="1" ht="25.5" customHeight="1" x14ac:dyDescent="0.15">
      <c r="A3" s="84" t="s">
        <v>314</v>
      </c>
      <c r="B3" s="86" t="s">
        <v>315</v>
      </c>
      <c r="C3" s="87" t="s">
        <v>316</v>
      </c>
      <c r="D3" s="86" t="s">
        <v>317</v>
      </c>
      <c r="E3" s="81"/>
      <c r="F3" s="88" t="s">
        <v>4</v>
      </c>
      <c r="G3" s="89"/>
      <c r="H3" s="90" t="s">
        <v>318</v>
      </c>
      <c r="I3" s="91"/>
      <c r="J3" s="92"/>
      <c r="K3" s="90" t="s">
        <v>319</v>
      </c>
      <c r="L3" s="91"/>
      <c r="M3" s="92"/>
      <c r="N3" s="93" t="s">
        <v>320</v>
      </c>
    </row>
    <row r="4" spans="1:14" s="24" customFormat="1" ht="25.5" customHeight="1" x14ac:dyDescent="0.15">
      <c r="A4" s="85"/>
      <c r="B4" s="85"/>
      <c r="C4" s="85"/>
      <c r="D4" s="85"/>
      <c r="E4" s="74"/>
      <c r="F4" s="25" t="s">
        <v>321</v>
      </c>
      <c r="G4" s="25" t="s">
        <v>820</v>
      </c>
      <c r="H4" s="26" t="s">
        <v>322</v>
      </c>
      <c r="I4" s="26" t="s">
        <v>323</v>
      </c>
      <c r="J4" s="52" t="s">
        <v>324</v>
      </c>
      <c r="K4" s="26" t="s">
        <v>325</v>
      </c>
      <c r="L4" s="26" t="s">
        <v>323</v>
      </c>
      <c r="M4" s="26" t="s">
        <v>326</v>
      </c>
      <c r="N4" s="94"/>
    </row>
    <row r="5" spans="1:14" s="34" customFormat="1" ht="24" customHeight="1" x14ac:dyDescent="0.15">
      <c r="A5" s="27">
        <v>1</v>
      </c>
      <c r="B5" s="28" t="s">
        <v>327</v>
      </c>
      <c r="C5" s="28">
        <v>918</v>
      </c>
      <c r="D5" s="29" t="s">
        <v>78</v>
      </c>
      <c r="E5" s="29"/>
      <c r="F5" s="54">
        <v>2493.6</v>
      </c>
      <c r="G5" s="58">
        <v>70</v>
      </c>
      <c r="H5" s="31" t="s">
        <v>328</v>
      </c>
      <c r="I5" s="31" t="s">
        <v>329</v>
      </c>
      <c r="J5" s="55"/>
      <c r="K5" s="33"/>
      <c r="L5" s="33"/>
      <c r="M5" s="31"/>
      <c r="N5" s="31"/>
    </row>
    <row r="6" spans="1:14" s="34" customFormat="1" ht="24" customHeight="1" x14ac:dyDescent="0.15">
      <c r="A6" s="27">
        <v>2</v>
      </c>
      <c r="B6" s="28" t="s">
        <v>327</v>
      </c>
      <c r="C6" s="28" t="s">
        <v>79</v>
      </c>
      <c r="D6" s="29" t="s">
        <v>78</v>
      </c>
      <c r="E6" s="29"/>
      <c r="F6" s="54">
        <v>2539.1</v>
      </c>
      <c r="G6" s="56">
        <v>182.9</v>
      </c>
      <c r="H6" s="31" t="s">
        <v>330</v>
      </c>
      <c r="I6" s="31" t="s">
        <v>331</v>
      </c>
      <c r="J6" s="55"/>
      <c r="K6" s="33"/>
      <c r="L6" s="33"/>
      <c r="M6" s="31"/>
      <c r="N6" s="31"/>
    </row>
    <row r="7" spans="1:14" s="34" customFormat="1" ht="24" customHeight="1" x14ac:dyDescent="0.15">
      <c r="A7" s="27">
        <v>3</v>
      </c>
      <c r="B7" s="28" t="s">
        <v>327</v>
      </c>
      <c r="C7" s="28" t="s">
        <v>80</v>
      </c>
      <c r="D7" s="29" t="s">
        <v>78</v>
      </c>
      <c r="E7" s="29"/>
      <c r="F7" s="54">
        <v>4597.1000000000004</v>
      </c>
      <c r="G7" s="56">
        <v>166.8</v>
      </c>
      <c r="H7" s="31">
        <v>290</v>
      </c>
      <c r="I7" s="31" t="s">
        <v>332</v>
      </c>
      <c r="J7" s="55"/>
      <c r="K7" s="33"/>
      <c r="L7" s="33"/>
      <c r="M7" s="31"/>
      <c r="N7" s="31"/>
    </row>
    <row r="8" spans="1:14" s="34" customFormat="1" ht="24" customHeight="1" x14ac:dyDescent="0.15">
      <c r="A8" s="27">
        <v>4</v>
      </c>
      <c r="B8" s="28" t="s">
        <v>327</v>
      </c>
      <c r="C8" s="27" t="s">
        <v>81</v>
      </c>
      <c r="D8" s="27" t="s">
        <v>78</v>
      </c>
      <c r="E8" s="27"/>
      <c r="F8" s="56">
        <v>4982.1000000000004</v>
      </c>
      <c r="G8" s="56">
        <v>69.099999999999994</v>
      </c>
      <c r="H8" s="31">
        <v>448</v>
      </c>
      <c r="I8" s="31" t="s">
        <v>333</v>
      </c>
      <c r="J8" s="55"/>
      <c r="K8" s="33"/>
      <c r="L8" s="33"/>
      <c r="M8" s="31"/>
      <c r="N8" s="31"/>
    </row>
    <row r="9" spans="1:14" s="34" customFormat="1" ht="24" customHeight="1" x14ac:dyDescent="0.15">
      <c r="A9" s="27">
        <v>5</v>
      </c>
      <c r="B9" s="28" t="s">
        <v>327</v>
      </c>
      <c r="C9" s="28">
        <v>920</v>
      </c>
      <c r="D9" s="29" t="s">
        <v>78</v>
      </c>
      <c r="E9" s="29"/>
      <c r="F9" s="57">
        <v>1534</v>
      </c>
      <c r="G9" s="58">
        <v>149</v>
      </c>
      <c r="H9" s="31">
        <v>575</v>
      </c>
      <c r="I9" s="31" t="s">
        <v>334</v>
      </c>
      <c r="J9" s="55"/>
      <c r="K9" s="33"/>
      <c r="L9" s="33"/>
      <c r="M9" s="31"/>
      <c r="N9" s="31"/>
    </row>
    <row r="10" spans="1:14" s="34" customFormat="1" ht="24" customHeight="1" x14ac:dyDescent="0.15">
      <c r="A10" s="27">
        <v>6</v>
      </c>
      <c r="B10" s="28" t="s">
        <v>327</v>
      </c>
      <c r="C10" s="28" t="s">
        <v>82</v>
      </c>
      <c r="D10" s="29" t="s">
        <v>83</v>
      </c>
      <c r="E10" s="29"/>
      <c r="F10" s="57">
        <v>129</v>
      </c>
      <c r="G10" s="57">
        <v>129</v>
      </c>
      <c r="H10" s="31">
        <v>62</v>
      </c>
      <c r="I10" s="31" t="s">
        <v>335</v>
      </c>
      <c r="J10" s="55"/>
      <c r="K10" s="33"/>
      <c r="L10" s="33"/>
      <c r="M10" s="31"/>
      <c r="N10" s="31"/>
    </row>
    <row r="11" spans="1:14" s="34" customFormat="1" ht="24" customHeight="1" x14ac:dyDescent="0.15">
      <c r="A11" s="27">
        <v>7</v>
      </c>
      <c r="B11" s="28" t="s">
        <v>336</v>
      </c>
      <c r="C11" s="28">
        <v>929</v>
      </c>
      <c r="D11" s="29" t="s">
        <v>78</v>
      </c>
      <c r="E11" s="29"/>
      <c r="F11" s="57">
        <v>2589</v>
      </c>
      <c r="G11" s="56">
        <v>59.6</v>
      </c>
      <c r="H11" s="31" t="s">
        <v>337</v>
      </c>
      <c r="I11" s="31" t="s">
        <v>338</v>
      </c>
      <c r="J11" s="55"/>
      <c r="K11" s="33"/>
      <c r="L11" s="33"/>
      <c r="M11" s="31"/>
      <c r="N11" s="31"/>
    </row>
    <row r="12" spans="1:14" s="34" customFormat="1" ht="24" customHeight="1" x14ac:dyDescent="0.15">
      <c r="A12" s="27">
        <v>8</v>
      </c>
      <c r="B12" s="28" t="s">
        <v>339</v>
      </c>
      <c r="C12" s="28" t="s">
        <v>84</v>
      </c>
      <c r="D12" s="29" t="s">
        <v>78</v>
      </c>
      <c r="E12" s="29"/>
      <c r="F12" s="54">
        <v>1519.4</v>
      </c>
      <c r="G12" s="56">
        <v>56.4</v>
      </c>
      <c r="H12" s="31">
        <v>222</v>
      </c>
      <c r="I12" s="31" t="s">
        <v>340</v>
      </c>
      <c r="J12" s="55"/>
      <c r="K12" s="33"/>
      <c r="L12" s="33"/>
      <c r="M12" s="31"/>
      <c r="N12" s="31"/>
    </row>
    <row r="13" spans="1:14" s="34" customFormat="1" ht="24" customHeight="1" x14ac:dyDescent="0.15">
      <c r="A13" s="27">
        <v>9</v>
      </c>
      <c r="B13" s="28" t="s">
        <v>339</v>
      </c>
      <c r="C13" s="28">
        <v>930</v>
      </c>
      <c r="D13" s="29" t="s">
        <v>78</v>
      </c>
      <c r="E13" s="29"/>
      <c r="F13" s="54">
        <v>2415.8000000000002</v>
      </c>
      <c r="G13" s="56">
        <v>136.19999999999999</v>
      </c>
      <c r="H13" s="31" t="s">
        <v>341</v>
      </c>
      <c r="I13" s="31" t="s">
        <v>342</v>
      </c>
      <c r="J13" s="55"/>
      <c r="K13" s="33" t="s">
        <v>343</v>
      </c>
      <c r="L13" s="33" t="s">
        <v>344</v>
      </c>
      <c r="M13" s="31" t="s">
        <v>345</v>
      </c>
      <c r="N13" s="31"/>
    </row>
    <row r="14" spans="1:14" s="34" customFormat="1" ht="24" customHeight="1" x14ac:dyDescent="0.15">
      <c r="A14" s="27">
        <v>10</v>
      </c>
      <c r="B14" s="28" t="s">
        <v>339</v>
      </c>
      <c r="C14" s="28" t="s">
        <v>85</v>
      </c>
      <c r="D14" s="29" t="s">
        <v>78</v>
      </c>
      <c r="E14" s="29"/>
      <c r="F14" s="54">
        <v>1364.1</v>
      </c>
      <c r="G14" s="58">
        <v>49</v>
      </c>
      <c r="H14" s="31" t="s">
        <v>341</v>
      </c>
      <c r="I14" s="31" t="s">
        <v>342</v>
      </c>
      <c r="J14" s="55"/>
      <c r="K14" s="33" t="s">
        <v>343</v>
      </c>
      <c r="L14" s="33" t="s">
        <v>344</v>
      </c>
      <c r="M14" s="31" t="s">
        <v>345</v>
      </c>
      <c r="N14" s="31"/>
    </row>
    <row r="15" spans="1:14" s="34" customFormat="1" ht="24" customHeight="1" x14ac:dyDescent="0.15">
      <c r="A15" s="27">
        <v>11</v>
      </c>
      <c r="B15" s="28" t="s">
        <v>339</v>
      </c>
      <c r="C15" s="28" t="s">
        <v>86</v>
      </c>
      <c r="D15" s="29" t="s">
        <v>78</v>
      </c>
      <c r="E15" s="29"/>
      <c r="F15" s="54">
        <v>2287.6999999999998</v>
      </c>
      <c r="G15" s="56">
        <v>73.099999999999994</v>
      </c>
      <c r="H15" s="31" t="s">
        <v>346</v>
      </c>
      <c r="I15" s="31" t="s">
        <v>347</v>
      </c>
      <c r="J15" s="55"/>
      <c r="K15" s="33"/>
      <c r="L15" s="33"/>
      <c r="M15" s="31"/>
      <c r="N15" s="31"/>
    </row>
    <row r="16" spans="1:14" s="34" customFormat="1" ht="24" customHeight="1" x14ac:dyDescent="0.15">
      <c r="A16" s="27">
        <v>12</v>
      </c>
      <c r="B16" s="28" t="s">
        <v>339</v>
      </c>
      <c r="C16" s="28" t="s">
        <v>87</v>
      </c>
      <c r="D16" s="29" t="s">
        <v>78</v>
      </c>
      <c r="E16" s="29"/>
      <c r="F16" s="54">
        <v>4749.1000000000004</v>
      </c>
      <c r="G16" s="56">
        <v>36.700000000000003</v>
      </c>
      <c r="H16" s="31">
        <v>378</v>
      </c>
      <c r="I16" s="31" t="s">
        <v>348</v>
      </c>
      <c r="J16" s="55"/>
      <c r="K16" s="33"/>
      <c r="L16" s="33"/>
      <c r="M16" s="31"/>
      <c r="N16" s="31"/>
    </row>
    <row r="17" spans="1:14" s="34" customFormat="1" ht="24" customHeight="1" x14ac:dyDescent="0.15">
      <c r="A17" s="27">
        <v>13</v>
      </c>
      <c r="B17" s="28" t="s">
        <v>339</v>
      </c>
      <c r="C17" s="28">
        <v>931</v>
      </c>
      <c r="D17" s="29" t="s">
        <v>78</v>
      </c>
      <c r="E17" s="29"/>
      <c r="F17" s="54">
        <v>3139.4</v>
      </c>
      <c r="G17" s="56">
        <v>140.1</v>
      </c>
      <c r="H17" s="31">
        <v>374</v>
      </c>
      <c r="I17" s="31" t="s">
        <v>349</v>
      </c>
      <c r="J17" s="55"/>
      <c r="K17" s="33"/>
      <c r="L17" s="33"/>
      <c r="M17" s="31"/>
      <c r="N17" s="31"/>
    </row>
    <row r="18" spans="1:14" s="34" customFormat="1" ht="24" customHeight="1" x14ac:dyDescent="0.15">
      <c r="A18" s="27">
        <v>14</v>
      </c>
      <c r="B18" s="28" t="s">
        <v>327</v>
      </c>
      <c r="C18" s="28" t="s">
        <v>88</v>
      </c>
      <c r="D18" s="29" t="s">
        <v>350</v>
      </c>
      <c r="E18" s="29"/>
      <c r="F18" s="57">
        <v>43</v>
      </c>
      <c r="G18" s="57">
        <v>43</v>
      </c>
      <c r="H18" s="31">
        <v>67</v>
      </c>
      <c r="I18" s="31" t="s">
        <v>351</v>
      </c>
      <c r="J18" s="55"/>
      <c r="K18" s="33"/>
      <c r="L18" s="33"/>
      <c r="M18" s="31"/>
      <c r="N18" s="31"/>
    </row>
    <row r="19" spans="1:14" s="34" customFormat="1" ht="24" customHeight="1" x14ac:dyDescent="0.15">
      <c r="A19" s="27">
        <v>15</v>
      </c>
      <c r="B19" s="28" t="s">
        <v>339</v>
      </c>
      <c r="C19" s="28">
        <v>932</v>
      </c>
      <c r="D19" s="29" t="s">
        <v>78</v>
      </c>
      <c r="E19" s="29"/>
      <c r="F19" s="54">
        <v>1580.6</v>
      </c>
      <c r="G19" s="56">
        <v>88.3</v>
      </c>
      <c r="H19" s="31">
        <v>59</v>
      </c>
      <c r="I19" s="31" t="s">
        <v>352</v>
      </c>
      <c r="J19" s="55"/>
      <c r="K19" s="33"/>
      <c r="L19" s="33"/>
      <c r="M19" s="31"/>
      <c r="N19" s="31"/>
    </row>
    <row r="20" spans="1:14" s="34" customFormat="1" ht="24" customHeight="1" x14ac:dyDescent="0.15">
      <c r="A20" s="27">
        <v>16</v>
      </c>
      <c r="B20" s="28" t="s">
        <v>339</v>
      </c>
      <c r="C20" s="28">
        <v>933</v>
      </c>
      <c r="D20" s="29" t="s">
        <v>78</v>
      </c>
      <c r="E20" s="29"/>
      <c r="F20" s="54">
        <v>6135.9</v>
      </c>
      <c r="G20" s="56">
        <v>33.200000000000003</v>
      </c>
      <c r="H20" s="31" t="s">
        <v>353</v>
      </c>
      <c r="I20" s="31" t="s">
        <v>354</v>
      </c>
      <c r="J20" s="55" t="s">
        <v>355</v>
      </c>
      <c r="K20" s="33"/>
      <c r="L20" s="33"/>
      <c r="M20" s="31"/>
      <c r="N20" s="31"/>
    </row>
    <row r="21" spans="1:14" s="34" customFormat="1" ht="24" customHeight="1" x14ac:dyDescent="0.15">
      <c r="A21" s="27"/>
      <c r="B21" s="28"/>
      <c r="C21" s="28"/>
      <c r="D21" s="29"/>
      <c r="E21" s="29"/>
      <c r="F21" s="57"/>
      <c r="G21" s="58"/>
      <c r="H21" s="31" t="s">
        <v>356</v>
      </c>
      <c r="I21" s="31" t="s">
        <v>357</v>
      </c>
      <c r="J21" s="55" t="s">
        <v>358</v>
      </c>
      <c r="K21" s="33"/>
      <c r="L21" s="33"/>
      <c r="M21" s="31"/>
      <c r="N21" s="31"/>
    </row>
    <row r="22" spans="1:14" s="34" customFormat="1" ht="24" customHeight="1" x14ac:dyDescent="0.15">
      <c r="A22" s="27"/>
      <c r="B22" s="28"/>
      <c r="C22" s="28"/>
      <c r="D22" s="29"/>
      <c r="E22" s="29"/>
      <c r="F22" s="57"/>
      <c r="G22" s="58"/>
      <c r="H22" s="31" t="s">
        <v>359</v>
      </c>
      <c r="I22" s="31" t="s">
        <v>360</v>
      </c>
      <c r="J22" s="55" t="s">
        <v>358</v>
      </c>
      <c r="K22" s="33"/>
      <c r="L22" s="33"/>
      <c r="M22" s="31"/>
      <c r="N22" s="31"/>
    </row>
    <row r="23" spans="1:14" s="34" customFormat="1" ht="24" customHeight="1" x14ac:dyDescent="0.15">
      <c r="A23" s="27">
        <v>17</v>
      </c>
      <c r="B23" s="28" t="s">
        <v>339</v>
      </c>
      <c r="C23" s="28" t="s">
        <v>89</v>
      </c>
      <c r="D23" s="29" t="s">
        <v>83</v>
      </c>
      <c r="E23" s="29"/>
      <c r="F23" s="57">
        <v>218</v>
      </c>
      <c r="G23" s="58">
        <v>218</v>
      </c>
      <c r="H23" s="31">
        <v>362</v>
      </c>
      <c r="I23" s="31" t="s">
        <v>361</v>
      </c>
      <c r="J23" s="55"/>
      <c r="K23" s="33"/>
      <c r="L23" s="33"/>
      <c r="M23" s="31"/>
      <c r="N23" s="31" t="s">
        <v>362</v>
      </c>
    </row>
    <row r="24" spans="1:14" s="34" customFormat="1" ht="24" customHeight="1" x14ac:dyDescent="0.15">
      <c r="A24" s="27">
        <v>18</v>
      </c>
      <c r="B24" s="28" t="s">
        <v>339</v>
      </c>
      <c r="C24" s="28">
        <v>894</v>
      </c>
      <c r="D24" s="29" t="s">
        <v>78</v>
      </c>
      <c r="E24" s="29"/>
      <c r="F24" s="54">
        <v>914.2</v>
      </c>
      <c r="G24" s="56">
        <v>5.7</v>
      </c>
      <c r="H24" s="31" t="s">
        <v>363</v>
      </c>
      <c r="I24" s="31" t="s">
        <v>364</v>
      </c>
      <c r="J24" s="55" t="s">
        <v>365</v>
      </c>
      <c r="K24" s="33"/>
      <c r="L24" s="33"/>
      <c r="M24" s="31"/>
      <c r="N24" s="31"/>
    </row>
    <row r="25" spans="1:14" s="34" customFormat="1" ht="24" customHeight="1" x14ac:dyDescent="0.15">
      <c r="A25" s="27"/>
      <c r="B25" s="28"/>
      <c r="C25" s="28"/>
      <c r="D25" s="29"/>
      <c r="E25" s="29"/>
      <c r="F25" s="57"/>
      <c r="G25" s="58"/>
      <c r="H25" s="31" t="s">
        <v>366</v>
      </c>
      <c r="I25" s="31" t="s">
        <v>367</v>
      </c>
      <c r="J25" s="55" t="s">
        <v>365</v>
      </c>
      <c r="K25" s="33"/>
      <c r="L25" s="33"/>
      <c r="M25" s="31"/>
      <c r="N25" s="31"/>
    </row>
    <row r="26" spans="1:14" s="34" customFormat="1" ht="24" customHeight="1" x14ac:dyDescent="0.15">
      <c r="A26" s="27">
        <v>19</v>
      </c>
      <c r="B26" s="28" t="s">
        <v>339</v>
      </c>
      <c r="C26" s="28" t="s">
        <v>90</v>
      </c>
      <c r="D26" s="29" t="s">
        <v>78</v>
      </c>
      <c r="E26" s="29"/>
      <c r="F26" s="54">
        <v>9354.9</v>
      </c>
      <c r="G26" s="56">
        <v>1818.4</v>
      </c>
      <c r="H26" s="31" t="s">
        <v>368</v>
      </c>
      <c r="I26" s="31" t="s">
        <v>369</v>
      </c>
      <c r="J26" s="55"/>
      <c r="K26" s="33"/>
      <c r="L26" s="33"/>
      <c r="M26" s="31"/>
      <c r="N26" s="31"/>
    </row>
    <row r="27" spans="1:14" ht="24" customHeight="1" x14ac:dyDescent="0.15">
      <c r="A27" s="27">
        <v>20</v>
      </c>
      <c r="B27" s="28" t="s">
        <v>339</v>
      </c>
      <c r="C27" s="27" t="s">
        <v>91</v>
      </c>
      <c r="D27" s="27" t="s">
        <v>78</v>
      </c>
      <c r="E27" s="27"/>
      <c r="F27" s="56">
        <v>4399.7</v>
      </c>
      <c r="G27" s="56">
        <v>1071.3</v>
      </c>
      <c r="H27" s="33" t="s">
        <v>370</v>
      </c>
      <c r="I27" s="31" t="s">
        <v>371</v>
      </c>
      <c r="J27" s="55"/>
      <c r="K27" s="27"/>
      <c r="L27" s="27"/>
      <c r="M27" s="27"/>
      <c r="N27" s="27"/>
    </row>
    <row r="28" spans="1:14" ht="24" customHeight="1" x14ac:dyDescent="0.15">
      <c r="A28" s="27">
        <v>21</v>
      </c>
      <c r="B28" s="28" t="s">
        <v>339</v>
      </c>
      <c r="C28" s="27" t="s">
        <v>92</v>
      </c>
      <c r="D28" s="27" t="s">
        <v>78</v>
      </c>
      <c r="E28" s="27"/>
      <c r="F28" s="58">
        <v>2315</v>
      </c>
      <c r="G28" s="56">
        <v>1123.9000000000001</v>
      </c>
      <c r="H28" s="33" t="s">
        <v>372</v>
      </c>
      <c r="I28" s="31" t="s">
        <v>373</v>
      </c>
      <c r="J28" s="55"/>
      <c r="K28" s="27"/>
      <c r="L28" s="27"/>
      <c r="M28" s="27"/>
      <c r="N28" s="27"/>
    </row>
    <row r="29" spans="1:14" s="36" customFormat="1" ht="24" customHeight="1" x14ac:dyDescent="0.15">
      <c r="A29" s="27">
        <v>22</v>
      </c>
      <c r="B29" s="28" t="s">
        <v>339</v>
      </c>
      <c r="C29" s="27" t="s">
        <v>93</v>
      </c>
      <c r="D29" s="27" t="s">
        <v>94</v>
      </c>
      <c r="E29" s="27"/>
      <c r="F29" s="58">
        <v>48</v>
      </c>
      <c r="G29" s="58">
        <v>48</v>
      </c>
      <c r="H29" s="33" t="s">
        <v>374</v>
      </c>
      <c r="I29" s="31" t="s">
        <v>375</v>
      </c>
      <c r="J29" s="55" t="s">
        <v>376</v>
      </c>
      <c r="K29" s="27"/>
      <c r="L29" s="27"/>
      <c r="M29" s="27"/>
      <c r="N29" s="27"/>
    </row>
    <row r="30" spans="1:14" ht="24" customHeight="1" x14ac:dyDescent="0.15">
      <c r="A30" s="27"/>
      <c r="B30" s="28"/>
      <c r="C30" s="27"/>
      <c r="D30" s="27"/>
      <c r="E30" s="27"/>
      <c r="F30" s="58"/>
      <c r="G30" s="58"/>
      <c r="H30" s="33">
        <v>370</v>
      </c>
      <c r="I30" s="31" t="s">
        <v>377</v>
      </c>
      <c r="J30" s="55" t="s">
        <v>378</v>
      </c>
      <c r="K30" s="27"/>
      <c r="L30" s="27"/>
      <c r="M30" s="27"/>
      <c r="N30" s="27"/>
    </row>
    <row r="31" spans="1:14" s="34" customFormat="1" ht="24" customHeight="1" x14ac:dyDescent="0.15">
      <c r="A31" s="27">
        <v>23</v>
      </c>
      <c r="B31" s="28" t="s">
        <v>327</v>
      </c>
      <c r="C31" s="27" t="s">
        <v>95</v>
      </c>
      <c r="D31" s="27" t="s">
        <v>78</v>
      </c>
      <c r="E31" s="27"/>
      <c r="F31" s="56">
        <v>5320.9</v>
      </c>
      <c r="G31" s="56">
        <v>1595.7</v>
      </c>
      <c r="H31" s="33" t="s">
        <v>379</v>
      </c>
      <c r="I31" s="31" t="s">
        <v>380</v>
      </c>
      <c r="J31" s="55"/>
      <c r="K31" s="27"/>
      <c r="L31" s="27"/>
      <c r="M31" s="27"/>
      <c r="N31" s="27"/>
    </row>
    <row r="32" spans="1:14" ht="24" customHeight="1" x14ac:dyDescent="0.15">
      <c r="A32" s="27">
        <v>24</v>
      </c>
      <c r="B32" s="28" t="s">
        <v>327</v>
      </c>
      <c r="C32" s="27">
        <v>898</v>
      </c>
      <c r="D32" s="27" t="s">
        <v>78</v>
      </c>
      <c r="E32" s="27"/>
      <c r="F32" s="56">
        <v>6180.3</v>
      </c>
      <c r="G32" s="56">
        <v>979.6</v>
      </c>
      <c r="H32" s="33">
        <v>370</v>
      </c>
      <c r="I32" s="31" t="s">
        <v>377</v>
      </c>
      <c r="J32" s="55"/>
      <c r="K32" s="27"/>
      <c r="L32" s="27"/>
      <c r="M32" s="27"/>
      <c r="N32" s="27"/>
    </row>
    <row r="33" spans="1:14" ht="24" customHeight="1" x14ac:dyDescent="0.15">
      <c r="A33" s="27">
        <v>25</v>
      </c>
      <c r="B33" s="28" t="s">
        <v>327</v>
      </c>
      <c r="C33" s="27" t="s">
        <v>96</v>
      </c>
      <c r="D33" s="27" t="s">
        <v>78</v>
      </c>
      <c r="E33" s="27"/>
      <c r="F33" s="58">
        <v>3655</v>
      </c>
      <c r="G33" s="56">
        <v>464.9</v>
      </c>
      <c r="H33" s="33" t="s">
        <v>381</v>
      </c>
      <c r="I33" s="33" t="s">
        <v>382</v>
      </c>
      <c r="J33" s="59" t="s">
        <v>383</v>
      </c>
      <c r="K33" s="27"/>
      <c r="L33" s="27"/>
      <c r="M33" s="27"/>
      <c r="N33" s="27"/>
    </row>
    <row r="34" spans="1:14" ht="24" customHeight="1" x14ac:dyDescent="0.15">
      <c r="A34" s="27"/>
      <c r="B34" s="28"/>
      <c r="C34" s="27"/>
      <c r="D34" s="27"/>
      <c r="E34" s="27"/>
      <c r="F34" s="58"/>
      <c r="G34" s="58"/>
      <c r="H34" s="33">
        <v>574</v>
      </c>
      <c r="I34" s="33" t="s">
        <v>384</v>
      </c>
      <c r="J34" s="59" t="s">
        <v>385</v>
      </c>
      <c r="K34" s="27"/>
      <c r="L34" s="27"/>
      <c r="M34" s="27"/>
      <c r="N34" s="27"/>
    </row>
    <row r="35" spans="1:14" ht="24" customHeight="1" x14ac:dyDescent="0.15">
      <c r="A35" s="27">
        <v>26</v>
      </c>
      <c r="B35" s="28" t="s">
        <v>339</v>
      </c>
      <c r="C35" s="27" t="s">
        <v>97</v>
      </c>
      <c r="D35" s="27" t="s">
        <v>78</v>
      </c>
      <c r="E35" s="27"/>
      <c r="F35" s="56">
        <v>3138.7</v>
      </c>
      <c r="G35" s="56">
        <v>356.4</v>
      </c>
      <c r="H35" s="33">
        <v>222</v>
      </c>
      <c r="I35" s="33" t="s">
        <v>386</v>
      </c>
      <c r="J35" s="59"/>
      <c r="K35" s="27"/>
      <c r="L35" s="27"/>
      <c r="M35" s="27"/>
      <c r="N35" s="27"/>
    </row>
    <row r="36" spans="1:14" ht="24" customHeight="1" x14ac:dyDescent="0.15">
      <c r="A36" s="27">
        <v>27</v>
      </c>
      <c r="B36" s="28" t="s">
        <v>339</v>
      </c>
      <c r="C36" s="27" t="s">
        <v>98</v>
      </c>
      <c r="D36" s="27" t="s">
        <v>78</v>
      </c>
      <c r="E36" s="27"/>
      <c r="F36" s="56">
        <v>848.3</v>
      </c>
      <c r="G36" s="56">
        <v>98.9</v>
      </c>
      <c r="H36" s="33">
        <v>382</v>
      </c>
      <c r="I36" s="33" t="s">
        <v>387</v>
      </c>
      <c r="J36" s="59" t="s">
        <v>388</v>
      </c>
      <c r="K36" s="27"/>
      <c r="L36" s="27"/>
      <c r="M36" s="27"/>
      <c r="N36" s="27"/>
    </row>
    <row r="37" spans="1:14" ht="24" customHeight="1" x14ac:dyDescent="0.15">
      <c r="A37" s="27"/>
      <c r="B37" s="28"/>
      <c r="C37" s="27"/>
      <c r="D37" s="27"/>
      <c r="E37" s="27"/>
      <c r="F37" s="58"/>
      <c r="G37" s="58"/>
      <c r="H37" s="33">
        <v>382</v>
      </c>
      <c r="I37" s="33" t="s">
        <v>389</v>
      </c>
      <c r="J37" s="59" t="s">
        <v>388</v>
      </c>
      <c r="K37" s="27"/>
      <c r="L37" s="27"/>
      <c r="M37" s="27"/>
      <c r="N37" s="27"/>
    </row>
    <row r="38" spans="1:14" ht="24" customHeight="1" x14ac:dyDescent="0.15">
      <c r="A38" s="27">
        <v>28</v>
      </c>
      <c r="B38" s="28" t="s">
        <v>327</v>
      </c>
      <c r="C38" s="27" t="s">
        <v>99</v>
      </c>
      <c r="D38" s="27" t="s">
        <v>78</v>
      </c>
      <c r="E38" s="27"/>
      <c r="F38" s="56">
        <v>4573.5</v>
      </c>
      <c r="G38" s="56">
        <v>376.9</v>
      </c>
      <c r="H38" s="33" t="s">
        <v>390</v>
      </c>
      <c r="I38" s="31" t="s">
        <v>391</v>
      </c>
      <c r="J38" s="55"/>
      <c r="K38" s="27"/>
      <c r="L38" s="27"/>
      <c r="M38" s="27"/>
      <c r="N38" s="27"/>
    </row>
    <row r="39" spans="1:14" s="36" customFormat="1" ht="24" customHeight="1" x14ac:dyDescent="0.15">
      <c r="A39" s="27">
        <v>29</v>
      </c>
      <c r="B39" s="28" t="s">
        <v>327</v>
      </c>
      <c r="C39" s="27">
        <v>899</v>
      </c>
      <c r="D39" s="27" t="s">
        <v>78</v>
      </c>
      <c r="E39" s="27"/>
      <c r="F39" s="58">
        <v>3524</v>
      </c>
      <c r="G39" s="58">
        <v>612</v>
      </c>
      <c r="H39" s="33" t="s">
        <v>392</v>
      </c>
      <c r="I39" s="33" t="s">
        <v>393</v>
      </c>
      <c r="J39" s="59"/>
      <c r="K39" s="27" t="s">
        <v>394</v>
      </c>
      <c r="L39" s="38" t="s">
        <v>395</v>
      </c>
      <c r="M39" s="27" t="s">
        <v>396</v>
      </c>
      <c r="N39" s="60"/>
    </row>
    <row r="40" spans="1:14" ht="24" customHeight="1" x14ac:dyDescent="0.15">
      <c r="A40" s="27">
        <v>30</v>
      </c>
      <c r="B40" s="28" t="s">
        <v>327</v>
      </c>
      <c r="C40" s="27" t="s">
        <v>100</v>
      </c>
      <c r="D40" s="27" t="s">
        <v>78</v>
      </c>
      <c r="E40" s="27"/>
      <c r="F40" s="56">
        <v>3164.4</v>
      </c>
      <c r="G40" s="56">
        <v>402.9</v>
      </c>
      <c r="H40" s="33" t="s">
        <v>397</v>
      </c>
      <c r="I40" s="33" t="s">
        <v>398</v>
      </c>
      <c r="J40" s="59"/>
      <c r="K40" s="27" t="s">
        <v>399</v>
      </c>
      <c r="L40" s="39" t="s">
        <v>400</v>
      </c>
      <c r="M40" s="27" t="s">
        <v>396</v>
      </c>
      <c r="N40" s="27"/>
    </row>
    <row r="41" spans="1:14" ht="24" customHeight="1" x14ac:dyDescent="0.15">
      <c r="A41" s="27">
        <v>31</v>
      </c>
      <c r="B41" s="28" t="s">
        <v>327</v>
      </c>
      <c r="C41" s="27" t="s">
        <v>101</v>
      </c>
      <c r="D41" s="27" t="s">
        <v>401</v>
      </c>
      <c r="E41" s="27"/>
      <c r="F41" s="58">
        <v>66</v>
      </c>
      <c r="G41" s="58">
        <v>66</v>
      </c>
      <c r="H41" s="33">
        <v>574</v>
      </c>
      <c r="I41" s="33" t="s">
        <v>402</v>
      </c>
      <c r="J41" s="59"/>
      <c r="K41" s="27"/>
      <c r="L41" s="27"/>
      <c r="M41" s="27"/>
      <c r="N41" s="27"/>
    </row>
    <row r="42" spans="1:14" ht="24" customHeight="1" x14ac:dyDescent="0.15">
      <c r="A42" s="27">
        <v>32</v>
      </c>
      <c r="B42" s="28" t="s">
        <v>327</v>
      </c>
      <c r="C42" s="27" t="s">
        <v>102</v>
      </c>
      <c r="D42" s="27" t="s">
        <v>78</v>
      </c>
      <c r="E42" s="27"/>
      <c r="F42" s="56">
        <v>1049.9000000000001</v>
      </c>
      <c r="G42" s="56">
        <v>135.6</v>
      </c>
      <c r="H42" s="33">
        <v>574</v>
      </c>
      <c r="I42" s="33" t="s">
        <v>402</v>
      </c>
      <c r="J42" s="59"/>
      <c r="K42" s="27"/>
      <c r="L42" s="27"/>
      <c r="M42" s="27"/>
      <c r="N42" s="27"/>
    </row>
    <row r="43" spans="1:14" ht="24" customHeight="1" x14ac:dyDescent="0.15">
      <c r="A43" s="27">
        <v>33</v>
      </c>
      <c r="B43" s="28" t="s">
        <v>327</v>
      </c>
      <c r="C43" s="27" t="s">
        <v>103</v>
      </c>
      <c r="D43" s="27" t="s">
        <v>78</v>
      </c>
      <c r="E43" s="27"/>
      <c r="F43" s="56">
        <v>1278.7</v>
      </c>
      <c r="G43" s="56">
        <v>159.5</v>
      </c>
      <c r="H43" s="33">
        <v>315</v>
      </c>
      <c r="I43" s="33" t="s">
        <v>403</v>
      </c>
      <c r="J43" s="59"/>
      <c r="K43" s="27"/>
      <c r="L43" s="27"/>
      <c r="M43" s="27"/>
      <c r="N43" s="27"/>
    </row>
    <row r="44" spans="1:14" ht="24" customHeight="1" x14ac:dyDescent="0.15">
      <c r="A44" s="27">
        <v>34</v>
      </c>
      <c r="B44" s="28" t="s">
        <v>327</v>
      </c>
      <c r="C44" s="27" t="s">
        <v>104</v>
      </c>
      <c r="D44" s="27" t="s">
        <v>78</v>
      </c>
      <c r="E44" s="27"/>
      <c r="F44" s="56">
        <v>1447.9</v>
      </c>
      <c r="G44" s="56">
        <v>161.30000000000001</v>
      </c>
      <c r="H44" s="33" t="s">
        <v>404</v>
      </c>
      <c r="I44" s="33" t="s">
        <v>405</v>
      </c>
      <c r="J44" s="59"/>
      <c r="K44" s="27"/>
      <c r="L44" s="27"/>
      <c r="M44" s="27"/>
      <c r="N44" s="27"/>
    </row>
    <row r="45" spans="1:14" ht="24" customHeight="1" x14ac:dyDescent="0.15">
      <c r="A45" s="27">
        <v>35</v>
      </c>
      <c r="B45" s="28" t="s">
        <v>327</v>
      </c>
      <c r="C45" s="27" t="s">
        <v>105</v>
      </c>
      <c r="D45" s="27" t="s">
        <v>78</v>
      </c>
      <c r="E45" s="27"/>
      <c r="F45" s="58">
        <v>1022</v>
      </c>
      <c r="G45" s="56">
        <v>106.8</v>
      </c>
      <c r="H45" s="33" t="s">
        <v>406</v>
      </c>
      <c r="I45" s="31" t="s">
        <v>407</v>
      </c>
      <c r="J45" s="55"/>
      <c r="K45" s="27"/>
      <c r="L45" s="27"/>
      <c r="M45" s="27"/>
      <c r="N45" s="27"/>
    </row>
    <row r="46" spans="1:14" ht="24" customHeight="1" x14ac:dyDescent="0.15">
      <c r="A46" s="27">
        <v>36</v>
      </c>
      <c r="B46" s="28" t="s">
        <v>327</v>
      </c>
      <c r="C46" s="27" t="s">
        <v>106</v>
      </c>
      <c r="D46" s="27" t="s">
        <v>78</v>
      </c>
      <c r="E46" s="27"/>
      <c r="F46" s="56">
        <v>1506.8</v>
      </c>
      <c r="G46" s="56">
        <v>133.1</v>
      </c>
      <c r="H46" s="33" t="s">
        <v>408</v>
      </c>
      <c r="I46" s="33" t="s">
        <v>409</v>
      </c>
      <c r="J46" s="59"/>
      <c r="K46" s="27"/>
      <c r="L46" s="27"/>
      <c r="M46" s="27"/>
      <c r="N46" s="27"/>
    </row>
    <row r="47" spans="1:14" ht="24" customHeight="1" x14ac:dyDescent="0.15">
      <c r="A47" s="27">
        <v>37</v>
      </c>
      <c r="B47" s="28" t="s">
        <v>327</v>
      </c>
      <c r="C47" s="27" t="s">
        <v>107</v>
      </c>
      <c r="D47" s="27" t="s">
        <v>78</v>
      </c>
      <c r="E47" s="27"/>
      <c r="F47" s="56">
        <v>2200.8000000000002</v>
      </c>
      <c r="G47" s="56">
        <v>177.6</v>
      </c>
      <c r="H47" s="33">
        <v>381</v>
      </c>
      <c r="I47" s="33" t="s">
        <v>410</v>
      </c>
      <c r="J47" s="59"/>
      <c r="K47" s="27"/>
      <c r="L47" s="27"/>
      <c r="M47" s="27"/>
      <c r="N47" s="27"/>
    </row>
    <row r="48" spans="1:14" ht="24" customHeight="1" x14ac:dyDescent="0.15">
      <c r="A48" s="27">
        <v>38</v>
      </c>
      <c r="B48" s="28" t="s">
        <v>327</v>
      </c>
      <c r="C48" s="27">
        <v>900</v>
      </c>
      <c r="D48" s="27" t="s">
        <v>78</v>
      </c>
      <c r="E48" s="27"/>
      <c r="F48" s="56">
        <v>1702.5</v>
      </c>
      <c r="G48" s="56">
        <v>106.4</v>
      </c>
      <c r="H48" s="33" t="s">
        <v>411</v>
      </c>
      <c r="I48" s="31" t="s">
        <v>412</v>
      </c>
      <c r="J48" s="55"/>
      <c r="K48" s="27"/>
      <c r="L48" s="27"/>
      <c r="M48" s="27"/>
      <c r="N48" s="27"/>
    </row>
    <row r="49" spans="1:14" ht="24" customHeight="1" x14ac:dyDescent="0.15">
      <c r="A49" s="27">
        <v>39</v>
      </c>
      <c r="B49" s="28" t="s">
        <v>327</v>
      </c>
      <c r="C49" s="27" t="s">
        <v>108</v>
      </c>
      <c r="D49" s="27" t="s">
        <v>78</v>
      </c>
      <c r="E49" s="27"/>
      <c r="F49" s="56">
        <v>1880.7</v>
      </c>
      <c r="G49" s="56">
        <v>95.6</v>
      </c>
      <c r="H49" s="33" t="s">
        <v>413</v>
      </c>
      <c r="I49" s="31" t="s">
        <v>414</v>
      </c>
      <c r="J49" s="55"/>
      <c r="K49" s="27"/>
      <c r="L49" s="27"/>
      <c r="M49" s="27"/>
      <c r="N49" s="27"/>
    </row>
    <row r="50" spans="1:14" ht="36" x14ac:dyDescent="0.15">
      <c r="A50" s="27">
        <v>40</v>
      </c>
      <c r="B50" s="28" t="s">
        <v>327</v>
      </c>
      <c r="C50" s="27" t="s">
        <v>109</v>
      </c>
      <c r="D50" s="27" t="s">
        <v>78</v>
      </c>
      <c r="E50" s="27"/>
      <c r="F50" s="56">
        <v>4428.3</v>
      </c>
      <c r="G50" s="56">
        <v>216.4</v>
      </c>
      <c r="H50" s="33" t="s">
        <v>415</v>
      </c>
      <c r="I50" s="33" t="s">
        <v>416</v>
      </c>
      <c r="J50" s="59"/>
      <c r="K50" s="38" t="s">
        <v>417</v>
      </c>
      <c r="L50" s="27" t="s">
        <v>418</v>
      </c>
      <c r="M50" s="33" t="s">
        <v>419</v>
      </c>
      <c r="N50" s="33"/>
    </row>
    <row r="51" spans="1:14" ht="24" customHeight="1" x14ac:dyDescent="0.15">
      <c r="A51" s="27">
        <v>41</v>
      </c>
      <c r="B51" s="28" t="s">
        <v>339</v>
      </c>
      <c r="C51" s="27" t="s">
        <v>110</v>
      </c>
      <c r="D51" s="27" t="s">
        <v>78</v>
      </c>
      <c r="E51" s="27"/>
      <c r="F51" s="58">
        <v>1229</v>
      </c>
      <c r="G51" s="58">
        <v>100</v>
      </c>
      <c r="H51" s="33">
        <v>370</v>
      </c>
      <c r="I51" s="31" t="s">
        <v>420</v>
      </c>
      <c r="J51" s="55"/>
      <c r="K51" s="27"/>
      <c r="L51" s="27"/>
      <c r="M51" s="27"/>
      <c r="N51" s="27"/>
    </row>
    <row r="52" spans="1:14" ht="24" customHeight="1" x14ac:dyDescent="0.15">
      <c r="A52" s="27">
        <v>42</v>
      </c>
      <c r="B52" s="28" t="s">
        <v>339</v>
      </c>
      <c r="C52" s="27" t="s">
        <v>111</v>
      </c>
      <c r="D52" s="27" t="s">
        <v>78</v>
      </c>
      <c r="E52" s="27"/>
      <c r="F52" s="56">
        <v>2070.1</v>
      </c>
      <c r="G52" s="58">
        <v>132</v>
      </c>
      <c r="H52" s="33" t="s">
        <v>374</v>
      </c>
      <c r="I52" s="31" t="s">
        <v>421</v>
      </c>
      <c r="J52" s="55"/>
      <c r="K52" s="27"/>
      <c r="L52" s="27"/>
      <c r="M52" s="27"/>
      <c r="N52" s="27"/>
    </row>
    <row r="53" spans="1:14" ht="24" customHeight="1" x14ac:dyDescent="0.15">
      <c r="A53" s="27">
        <v>43</v>
      </c>
      <c r="B53" s="28" t="s">
        <v>339</v>
      </c>
      <c r="C53" s="27" t="s">
        <v>112</v>
      </c>
      <c r="D53" s="27" t="s">
        <v>78</v>
      </c>
      <c r="E53" s="27"/>
      <c r="F53" s="58">
        <v>382</v>
      </c>
      <c r="G53" s="58">
        <v>309</v>
      </c>
      <c r="H53" s="33">
        <v>372</v>
      </c>
      <c r="I53" s="33" t="s">
        <v>422</v>
      </c>
      <c r="J53" s="59"/>
      <c r="K53" s="27"/>
      <c r="L53" s="27"/>
      <c r="M53" s="27"/>
      <c r="N53" s="27"/>
    </row>
    <row r="54" spans="1:14" ht="24" customHeight="1" x14ac:dyDescent="0.15">
      <c r="A54" s="27">
        <v>44</v>
      </c>
      <c r="B54" s="28" t="s">
        <v>339</v>
      </c>
      <c r="C54" s="27" t="s">
        <v>113</v>
      </c>
      <c r="D54" s="27" t="s">
        <v>78</v>
      </c>
      <c r="E54" s="27"/>
      <c r="F54" s="58">
        <v>1099</v>
      </c>
      <c r="G54" s="58">
        <v>474</v>
      </c>
      <c r="H54" s="33" t="s">
        <v>423</v>
      </c>
      <c r="I54" s="31" t="s">
        <v>421</v>
      </c>
      <c r="J54" s="55"/>
      <c r="K54" s="27"/>
      <c r="L54" s="27"/>
      <c r="M54" s="27"/>
      <c r="N54" s="27"/>
    </row>
    <row r="55" spans="1:14" ht="24" customHeight="1" x14ac:dyDescent="0.15">
      <c r="A55" s="27">
        <v>45</v>
      </c>
      <c r="B55" s="28" t="s">
        <v>339</v>
      </c>
      <c r="C55" s="27" t="s">
        <v>114</v>
      </c>
      <c r="D55" s="27" t="s">
        <v>78</v>
      </c>
      <c r="E55" s="27"/>
      <c r="F55" s="58">
        <v>2637</v>
      </c>
      <c r="G55" s="58">
        <v>605</v>
      </c>
      <c r="H55" s="33">
        <v>304</v>
      </c>
      <c r="I55" s="31" t="s">
        <v>424</v>
      </c>
      <c r="J55" s="55"/>
      <c r="K55" s="27"/>
      <c r="L55" s="27"/>
      <c r="M55" s="27"/>
      <c r="N55" s="27"/>
    </row>
    <row r="56" spans="1:14" ht="24" customHeight="1" x14ac:dyDescent="0.15">
      <c r="A56" s="27">
        <v>46</v>
      </c>
      <c r="B56" s="28" t="s">
        <v>339</v>
      </c>
      <c r="C56" s="27" t="s">
        <v>115</v>
      </c>
      <c r="D56" s="27" t="s">
        <v>78</v>
      </c>
      <c r="E56" s="27"/>
      <c r="F56" s="58">
        <v>5407</v>
      </c>
      <c r="G56" s="58">
        <v>1963</v>
      </c>
      <c r="H56" s="33">
        <v>372</v>
      </c>
      <c r="I56" s="33" t="s">
        <v>422</v>
      </c>
      <c r="J56" s="59"/>
      <c r="K56" s="27" t="s">
        <v>425</v>
      </c>
      <c r="L56" s="39" t="s">
        <v>426</v>
      </c>
      <c r="M56" s="27" t="s">
        <v>396</v>
      </c>
      <c r="N56" s="27"/>
    </row>
    <row r="57" spans="1:14" ht="24" customHeight="1" x14ac:dyDescent="0.15">
      <c r="A57" s="27">
        <v>47</v>
      </c>
      <c r="B57" s="28" t="s">
        <v>327</v>
      </c>
      <c r="C57" s="27" t="s">
        <v>116</v>
      </c>
      <c r="D57" s="27" t="s">
        <v>401</v>
      </c>
      <c r="E57" s="27"/>
      <c r="F57" s="58">
        <v>139</v>
      </c>
      <c r="G57" s="58">
        <v>139</v>
      </c>
      <c r="H57" s="33" t="s">
        <v>427</v>
      </c>
      <c r="I57" s="33" t="s">
        <v>428</v>
      </c>
      <c r="J57" s="59"/>
      <c r="K57" s="27"/>
      <c r="L57" s="27"/>
      <c r="M57" s="27"/>
      <c r="N57" s="27"/>
    </row>
    <row r="58" spans="1:14" ht="24" customHeight="1" x14ac:dyDescent="0.15">
      <c r="A58" s="27">
        <v>48</v>
      </c>
      <c r="B58" s="28" t="s">
        <v>327</v>
      </c>
      <c r="C58" s="27" t="s">
        <v>117</v>
      </c>
      <c r="D58" s="27" t="s">
        <v>78</v>
      </c>
      <c r="E58" s="27"/>
      <c r="F58" s="58">
        <v>141</v>
      </c>
      <c r="G58" s="58">
        <v>4</v>
      </c>
      <c r="H58" s="33" t="s">
        <v>427</v>
      </c>
      <c r="I58" s="33" t="s">
        <v>428</v>
      </c>
      <c r="J58" s="55"/>
      <c r="K58" s="27"/>
      <c r="L58" s="27"/>
      <c r="M58" s="27"/>
      <c r="N58" s="27"/>
    </row>
    <row r="59" spans="1:14" ht="24" customHeight="1" x14ac:dyDescent="0.15">
      <c r="A59" s="27">
        <v>49</v>
      </c>
      <c r="B59" s="28" t="s">
        <v>327</v>
      </c>
      <c r="C59" s="27">
        <v>8</v>
      </c>
      <c r="D59" s="27" t="s">
        <v>118</v>
      </c>
      <c r="E59" s="27"/>
      <c r="F59" s="58">
        <v>2790</v>
      </c>
      <c r="G59" s="58">
        <v>9</v>
      </c>
      <c r="H59" s="33" t="s">
        <v>429</v>
      </c>
      <c r="I59" s="33" t="s">
        <v>430</v>
      </c>
      <c r="J59" s="59"/>
      <c r="K59" s="27"/>
      <c r="L59" s="27"/>
      <c r="M59" s="27"/>
      <c r="N59" s="27"/>
    </row>
    <row r="60" spans="1:14" ht="24" customHeight="1" x14ac:dyDescent="0.15">
      <c r="A60" s="27">
        <v>50</v>
      </c>
      <c r="B60" s="28" t="s">
        <v>327</v>
      </c>
      <c r="C60" s="27" t="s">
        <v>119</v>
      </c>
      <c r="D60" s="27" t="s">
        <v>78</v>
      </c>
      <c r="E60" s="27"/>
      <c r="F60" s="58">
        <v>1251</v>
      </c>
      <c r="G60" s="58">
        <v>866</v>
      </c>
      <c r="H60" s="33" t="s">
        <v>431</v>
      </c>
      <c r="I60" s="33" t="s">
        <v>432</v>
      </c>
      <c r="J60" s="59"/>
      <c r="K60" s="27"/>
      <c r="L60" s="27"/>
      <c r="M60" s="27"/>
      <c r="N60" s="27"/>
    </row>
    <row r="61" spans="1:14" ht="24" customHeight="1" x14ac:dyDescent="0.15">
      <c r="A61" s="27">
        <v>51</v>
      </c>
      <c r="B61" s="28" t="s">
        <v>327</v>
      </c>
      <c r="C61" s="27" t="s">
        <v>120</v>
      </c>
      <c r="D61" s="27" t="s">
        <v>78</v>
      </c>
      <c r="E61" s="27"/>
      <c r="F61" s="58">
        <v>1269</v>
      </c>
      <c r="G61" s="58">
        <v>455</v>
      </c>
      <c r="H61" s="33" t="s">
        <v>433</v>
      </c>
      <c r="I61" s="33" t="s">
        <v>434</v>
      </c>
      <c r="J61" s="59"/>
      <c r="K61" s="27"/>
      <c r="L61" s="27"/>
      <c r="M61" s="27"/>
      <c r="N61" s="27"/>
    </row>
    <row r="62" spans="1:14" ht="24" customHeight="1" x14ac:dyDescent="0.15">
      <c r="A62" s="27">
        <v>52</v>
      </c>
      <c r="B62" s="28" t="s">
        <v>339</v>
      </c>
      <c r="C62" s="27" t="s">
        <v>121</v>
      </c>
      <c r="D62" s="27" t="s">
        <v>78</v>
      </c>
      <c r="E62" s="27"/>
      <c r="F62" s="58">
        <v>2406</v>
      </c>
      <c r="G62" s="58">
        <v>551</v>
      </c>
      <c r="H62" s="33">
        <v>315</v>
      </c>
      <c r="I62" s="33" t="s">
        <v>435</v>
      </c>
      <c r="J62" s="59"/>
      <c r="K62" s="27"/>
      <c r="L62" s="27"/>
      <c r="M62" s="27"/>
      <c r="N62" s="27"/>
    </row>
    <row r="63" spans="1:14" ht="24" customHeight="1" x14ac:dyDescent="0.15">
      <c r="A63" s="27">
        <v>53</v>
      </c>
      <c r="B63" s="28" t="s">
        <v>339</v>
      </c>
      <c r="C63" s="27" t="s">
        <v>122</v>
      </c>
      <c r="D63" s="27" t="s">
        <v>78</v>
      </c>
      <c r="E63" s="27"/>
      <c r="F63" s="58">
        <v>4960</v>
      </c>
      <c r="G63" s="58">
        <v>840</v>
      </c>
      <c r="H63" s="33" t="s">
        <v>436</v>
      </c>
      <c r="I63" s="33" t="s">
        <v>437</v>
      </c>
      <c r="J63" s="59"/>
      <c r="K63" s="33" t="s">
        <v>438</v>
      </c>
      <c r="L63" s="27" t="s">
        <v>439</v>
      </c>
      <c r="M63" s="27" t="s">
        <v>345</v>
      </c>
      <c r="N63" s="27"/>
    </row>
    <row r="64" spans="1:14" ht="24" customHeight="1" x14ac:dyDescent="0.15">
      <c r="A64" s="27">
        <v>54</v>
      </c>
      <c r="B64" s="28" t="s">
        <v>339</v>
      </c>
      <c r="C64" s="27" t="s">
        <v>123</v>
      </c>
      <c r="D64" s="27" t="s">
        <v>440</v>
      </c>
      <c r="E64" s="27"/>
      <c r="F64" s="58">
        <v>182</v>
      </c>
      <c r="G64" s="58">
        <v>13</v>
      </c>
      <c r="H64" s="33">
        <v>369</v>
      </c>
      <c r="I64" s="33" t="s">
        <v>441</v>
      </c>
      <c r="J64" s="59"/>
      <c r="K64" s="27"/>
      <c r="L64" s="27"/>
      <c r="M64" s="27"/>
      <c r="N64" s="27"/>
    </row>
    <row r="65" spans="1:14" ht="24" customHeight="1" x14ac:dyDescent="0.15">
      <c r="A65" s="27">
        <v>55</v>
      </c>
      <c r="B65" s="28" t="s">
        <v>442</v>
      </c>
      <c r="C65" s="27" t="s">
        <v>124</v>
      </c>
      <c r="D65" s="27" t="s">
        <v>78</v>
      </c>
      <c r="E65" s="27"/>
      <c r="F65" s="58">
        <v>3792</v>
      </c>
      <c r="G65" s="58">
        <v>738</v>
      </c>
      <c r="H65" s="33">
        <v>715</v>
      </c>
      <c r="I65" s="33" t="s">
        <v>443</v>
      </c>
      <c r="J65" s="59"/>
      <c r="K65" s="27"/>
      <c r="L65" s="39" t="s">
        <v>444</v>
      </c>
      <c r="M65" s="27" t="s">
        <v>396</v>
      </c>
      <c r="N65" s="27"/>
    </row>
    <row r="66" spans="1:14" ht="24" customHeight="1" x14ac:dyDescent="0.15">
      <c r="A66" s="27">
        <v>56</v>
      </c>
      <c r="B66" s="28" t="s">
        <v>442</v>
      </c>
      <c r="C66" s="27" t="s">
        <v>125</v>
      </c>
      <c r="D66" s="27" t="s">
        <v>126</v>
      </c>
      <c r="E66" s="27"/>
      <c r="F66" s="58">
        <v>205</v>
      </c>
      <c r="G66" s="58">
        <v>205</v>
      </c>
      <c r="H66" s="33" t="s">
        <v>445</v>
      </c>
      <c r="I66" s="33" t="s">
        <v>446</v>
      </c>
      <c r="J66" s="59"/>
      <c r="K66" s="27"/>
      <c r="L66" s="27"/>
      <c r="M66" s="27"/>
      <c r="N66" s="27"/>
    </row>
    <row r="67" spans="1:14" ht="24" customHeight="1" x14ac:dyDescent="0.15">
      <c r="A67" s="27">
        <v>57</v>
      </c>
      <c r="B67" s="28" t="s">
        <v>442</v>
      </c>
      <c r="C67" s="27" t="s">
        <v>127</v>
      </c>
      <c r="D67" s="27" t="s">
        <v>78</v>
      </c>
      <c r="E67" s="27"/>
      <c r="F67" s="58">
        <v>1898</v>
      </c>
      <c r="G67" s="58">
        <v>17</v>
      </c>
      <c r="H67" s="33" t="s">
        <v>447</v>
      </c>
      <c r="I67" s="33" t="s">
        <v>448</v>
      </c>
      <c r="J67" s="59"/>
      <c r="K67" s="27" t="s">
        <v>399</v>
      </c>
      <c r="L67" s="39" t="s">
        <v>400</v>
      </c>
      <c r="M67" s="27" t="s">
        <v>396</v>
      </c>
      <c r="N67" s="27"/>
    </row>
    <row r="68" spans="1:14" ht="24" customHeight="1" x14ac:dyDescent="0.15">
      <c r="A68" s="27">
        <v>58</v>
      </c>
      <c r="B68" s="28" t="s">
        <v>442</v>
      </c>
      <c r="C68" s="27" t="s">
        <v>128</v>
      </c>
      <c r="D68" s="27" t="s">
        <v>78</v>
      </c>
      <c r="E68" s="27"/>
      <c r="F68" s="58">
        <v>2046</v>
      </c>
      <c r="G68" s="58">
        <v>916</v>
      </c>
      <c r="H68" s="33" t="s">
        <v>449</v>
      </c>
      <c r="I68" s="33" t="s">
        <v>448</v>
      </c>
      <c r="J68" s="59"/>
      <c r="K68" s="27" t="s">
        <v>399</v>
      </c>
      <c r="L68" s="39" t="s">
        <v>426</v>
      </c>
      <c r="M68" s="27" t="s">
        <v>396</v>
      </c>
      <c r="N68" s="27"/>
    </row>
    <row r="69" spans="1:14" ht="24" customHeight="1" x14ac:dyDescent="0.15">
      <c r="A69" s="27">
        <v>59</v>
      </c>
      <c r="B69" s="28" t="s">
        <v>442</v>
      </c>
      <c r="C69" s="27" t="s">
        <v>129</v>
      </c>
      <c r="D69" s="27" t="s">
        <v>78</v>
      </c>
      <c r="E69" s="27"/>
      <c r="F69" s="58">
        <v>1478</v>
      </c>
      <c r="G69" s="58">
        <v>408</v>
      </c>
      <c r="H69" s="33">
        <v>176</v>
      </c>
      <c r="I69" s="33" t="s">
        <v>450</v>
      </c>
      <c r="J69" s="59"/>
      <c r="K69" s="27"/>
      <c r="L69" s="27"/>
      <c r="M69" s="27"/>
      <c r="N69" s="27"/>
    </row>
    <row r="70" spans="1:14" ht="24" customHeight="1" x14ac:dyDescent="0.15">
      <c r="A70" s="27">
        <v>60</v>
      </c>
      <c r="B70" s="28" t="s">
        <v>442</v>
      </c>
      <c r="C70" s="27" t="s">
        <v>130</v>
      </c>
      <c r="D70" s="27" t="s">
        <v>78</v>
      </c>
      <c r="E70" s="27"/>
      <c r="F70" s="58">
        <v>2255</v>
      </c>
      <c r="G70" s="58">
        <v>258</v>
      </c>
      <c r="H70" s="33" t="s">
        <v>451</v>
      </c>
      <c r="I70" s="33" t="s">
        <v>349</v>
      </c>
      <c r="J70" s="59"/>
      <c r="K70" s="27"/>
      <c r="L70" s="27"/>
      <c r="M70" s="27"/>
      <c r="N70" s="27"/>
    </row>
    <row r="71" spans="1:14" ht="24" customHeight="1" x14ac:dyDescent="0.15">
      <c r="A71" s="27">
        <v>61</v>
      </c>
      <c r="B71" s="28" t="s">
        <v>442</v>
      </c>
      <c r="C71" s="27" t="s">
        <v>131</v>
      </c>
      <c r="D71" s="27" t="s">
        <v>401</v>
      </c>
      <c r="E71" s="27"/>
      <c r="F71" s="58">
        <v>36</v>
      </c>
      <c r="G71" s="58">
        <v>36</v>
      </c>
      <c r="H71" s="33" t="s">
        <v>452</v>
      </c>
      <c r="I71" s="33" t="s">
        <v>450</v>
      </c>
      <c r="J71" s="59"/>
      <c r="K71" s="27"/>
      <c r="L71" s="27"/>
      <c r="M71" s="27"/>
      <c r="N71" s="27"/>
    </row>
    <row r="72" spans="1:14" ht="24" customHeight="1" x14ac:dyDescent="0.15">
      <c r="A72" s="27">
        <v>62</v>
      </c>
      <c r="B72" s="28" t="s">
        <v>442</v>
      </c>
      <c r="C72" s="27" t="s">
        <v>132</v>
      </c>
      <c r="D72" s="27" t="s">
        <v>401</v>
      </c>
      <c r="E72" s="27"/>
      <c r="F72" s="58">
        <v>116</v>
      </c>
      <c r="G72" s="58">
        <v>116</v>
      </c>
      <c r="H72" s="33" t="s">
        <v>453</v>
      </c>
      <c r="I72" s="33" t="s">
        <v>454</v>
      </c>
      <c r="J72" s="59"/>
      <c r="K72" s="27"/>
      <c r="L72" s="27"/>
      <c r="M72" s="27"/>
      <c r="N72" s="27"/>
    </row>
    <row r="73" spans="1:14" ht="24" customHeight="1" x14ac:dyDescent="0.15">
      <c r="A73" s="27">
        <v>63</v>
      </c>
      <c r="B73" s="28" t="s">
        <v>442</v>
      </c>
      <c r="C73" s="27" t="s">
        <v>133</v>
      </c>
      <c r="D73" s="27" t="s">
        <v>78</v>
      </c>
      <c r="E73" s="27"/>
      <c r="F73" s="58">
        <v>3276</v>
      </c>
      <c r="G73" s="58">
        <v>124</v>
      </c>
      <c r="H73" s="33" t="s">
        <v>455</v>
      </c>
      <c r="I73" s="33" t="s">
        <v>448</v>
      </c>
      <c r="J73" s="59"/>
      <c r="K73" s="39" t="s">
        <v>456</v>
      </c>
      <c r="L73" s="27" t="s">
        <v>457</v>
      </c>
      <c r="M73" s="27" t="s">
        <v>396</v>
      </c>
      <c r="N73" s="27"/>
    </row>
    <row r="74" spans="1:14" ht="24" customHeight="1" x14ac:dyDescent="0.15">
      <c r="A74" s="27">
        <v>64</v>
      </c>
      <c r="B74" s="28" t="s">
        <v>442</v>
      </c>
      <c r="C74" s="27" t="s">
        <v>134</v>
      </c>
      <c r="D74" s="27" t="s">
        <v>78</v>
      </c>
      <c r="E74" s="27"/>
      <c r="F74" s="58">
        <v>69</v>
      </c>
      <c r="G74" s="58">
        <v>24</v>
      </c>
      <c r="H74" s="33" t="s">
        <v>458</v>
      </c>
      <c r="I74" s="33" t="s">
        <v>459</v>
      </c>
      <c r="J74" s="59"/>
      <c r="K74" s="27"/>
      <c r="L74" s="27"/>
      <c r="M74" s="27"/>
      <c r="N74" s="27"/>
    </row>
    <row r="75" spans="1:14" ht="24" customHeight="1" x14ac:dyDescent="0.15">
      <c r="A75" s="27">
        <v>65</v>
      </c>
      <c r="B75" s="28" t="s">
        <v>442</v>
      </c>
      <c r="C75" s="27" t="s">
        <v>135</v>
      </c>
      <c r="D75" s="27" t="s">
        <v>78</v>
      </c>
      <c r="E75" s="27"/>
      <c r="F75" s="58">
        <v>1771</v>
      </c>
      <c r="G75" s="58">
        <v>328</v>
      </c>
      <c r="H75" s="33" t="s">
        <v>460</v>
      </c>
      <c r="I75" s="33" t="s">
        <v>461</v>
      </c>
      <c r="J75" s="59"/>
      <c r="K75" s="27"/>
      <c r="L75" s="27"/>
      <c r="M75" s="27"/>
      <c r="N75" s="27"/>
    </row>
    <row r="76" spans="1:14" ht="24" customHeight="1" x14ac:dyDescent="0.15">
      <c r="A76" s="27">
        <v>66</v>
      </c>
      <c r="B76" s="28" t="s">
        <v>442</v>
      </c>
      <c r="C76" s="27" t="s">
        <v>136</v>
      </c>
      <c r="D76" s="27" t="s">
        <v>78</v>
      </c>
      <c r="E76" s="27"/>
      <c r="F76" s="58">
        <v>1550</v>
      </c>
      <c r="G76" s="58">
        <v>466</v>
      </c>
      <c r="H76" s="33" t="s">
        <v>462</v>
      </c>
      <c r="I76" s="33" t="s">
        <v>463</v>
      </c>
      <c r="J76" s="59"/>
      <c r="K76" s="27"/>
      <c r="L76" s="27"/>
      <c r="M76" s="27"/>
      <c r="N76" s="27"/>
    </row>
    <row r="77" spans="1:14" ht="24" customHeight="1" x14ac:dyDescent="0.15">
      <c r="A77" s="27">
        <v>67</v>
      </c>
      <c r="B77" s="28" t="s">
        <v>442</v>
      </c>
      <c r="C77" s="27" t="s">
        <v>137</v>
      </c>
      <c r="D77" s="27" t="s">
        <v>78</v>
      </c>
      <c r="E77" s="27"/>
      <c r="F77" s="58">
        <v>1403</v>
      </c>
      <c r="G77" s="58">
        <v>487</v>
      </c>
      <c r="H77" s="33" t="s">
        <v>455</v>
      </c>
      <c r="I77" s="33" t="s">
        <v>464</v>
      </c>
      <c r="J77" s="59"/>
      <c r="K77" s="27"/>
      <c r="L77" s="27"/>
      <c r="M77" s="27"/>
      <c r="N77" s="27"/>
    </row>
    <row r="78" spans="1:14" ht="24" customHeight="1" x14ac:dyDescent="0.15">
      <c r="A78" s="27">
        <v>68</v>
      </c>
      <c r="B78" s="28" t="s">
        <v>442</v>
      </c>
      <c r="C78" s="27" t="s">
        <v>138</v>
      </c>
      <c r="D78" s="27" t="s">
        <v>78</v>
      </c>
      <c r="E78" s="27"/>
      <c r="F78" s="58">
        <v>2654</v>
      </c>
      <c r="G78" s="58">
        <v>937</v>
      </c>
      <c r="H78" s="33" t="s">
        <v>465</v>
      </c>
      <c r="I78" s="33" t="s">
        <v>466</v>
      </c>
      <c r="J78" s="59"/>
      <c r="K78" s="27"/>
      <c r="L78" s="27"/>
      <c r="M78" s="27"/>
      <c r="N78" s="27"/>
    </row>
    <row r="79" spans="1:14" ht="24" customHeight="1" x14ac:dyDescent="0.15">
      <c r="A79" s="27">
        <v>69</v>
      </c>
      <c r="B79" s="28" t="s">
        <v>442</v>
      </c>
      <c r="C79" s="27" t="s">
        <v>467</v>
      </c>
      <c r="D79" s="27" t="s">
        <v>468</v>
      </c>
      <c r="E79" s="27"/>
      <c r="F79" s="58">
        <v>2446</v>
      </c>
      <c r="G79" s="58">
        <v>21</v>
      </c>
      <c r="H79" s="33" t="s">
        <v>469</v>
      </c>
      <c r="I79" s="33" t="s">
        <v>470</v>
      </c>
      <c r="J79" s="59"/>
      <c r="K79" s="27"/>
      <c r="L79" s="27"/>
      <c r="M79" s="27"/>
      <c r="N79" s="27"/>
    </row>
    <row r="80" spans="1:14" ht="24" customHeight="1" x14ac:dyDescent="0.15">
      <c r="A80" s="27">
        <v>70</v>
      </c>
      <c r="B80" s="28" t="s">
        <v>471</v>
      </c>
      <c r="C80" s="27" t="s">
        <v>139</v>
      </c>
      <c r="D80" s="27" t="s">
        <v>78</v>
      </c>
      <c r="E80" s="27"/>
      <c r="F80" s="58">
        <v>235</v>
      </c>
      <c r="G80" s="58">
        <v>184</v>
      </c>
      <c r="H80" s="33" t="s">
        <v>465</v>
      </c>
      <c r="I80" s="33" t="s">
        <v>466</v>
      </c>
      <c r="J80" s="59"/>
      <c r="K80" s="27"/>
      <c r="L80" s="27"/>
      <c r="M80" s="27"/>
      <c r="N80" s="27"/>
    </row>
    <row r="81" spans="1:14" ht="24" customHeight="1" x14ac:dyDescent="0.15">
      <c r="A81" s="27">
        <v>71</v>
      </c>
      <c r="B81" s="28" t="s">
        <v>471</v>
      </c>
      <c r="C81" s="27" t="s">
        <v>140</v>
      </c>
      <c r="D81" s="27" t="s">
        <v>78</v>
      </c>
      <c r="E81" s="27"/>
      <c r="F81" s="58">
        <v>1689</v>
      </c>
      <c r="G81" s="58">
        <v>1171</v>
      </c>
      <c r="H81" s="33" t="s">
        <v>472</v>
      </c>
      <c r="I81" s="33" t="s">
        <v>473</v>
      </c>
      <c r="J81" s="59"/>
      <c r="K81" s="27"/>
      <c r="L81" s="27"/>
      <c r="M81" s="27"/>
      <c r="N81" s="27"/>
    </row>
    <row r="82" spans="1:14" ht="24" customHeight="1" x14ac:dyDescent="0.15">
      <c r="A82" s="27">
        <v>72</v>
      </c>
      <c r="B82" s="28" t="s">
        <v>471</v>
      </c>
      <c r="C82" s="27" t="s">
        <v>141</v>
      </c>
      <c r="D82" s="27" t="s">
        <v>78</v>
      </c>
      <c r="E82" s="27"/>
      <c r="F82" s="58">
        <v>182</v>
      </c>
      <c r="G82" s="58">
        <v>72</v>
      </c>
      <c r="H82" s="33">
        <v>161</v>
      </c>
      <c r="I82" s="33" t="s">
        <v>474</v>
      </c>
      <c r="J82" s="59" t="s">
        <v>388</v>
      </c>
      <c r="K82" s="27"/>
      <c r="L82" s="27"/>
      <c r="M82" s="27"/>
      <c r="N82" s="27"/>
    </row>
    <row r="83" spans="1:14" ht="24" customHeight="1" x14ac:dyDescent="0.15">
      <c r="A83" s="27"/>
      <c r="B83" s="28"/>
      <c r="C83" s="27"/>
      <c r="D83" s="27"/>
      <c r="E83" s="27"/>
      <c r="F83" s="58"/>
      <c r="G83" s="58"/>
      <c r="H83" s="33">
        <v>161</v>
      </c>
      <c r="I83" s="33" t="s">
        <v>475</v>
      </c>
      <c r="J83" s="59" t="s">
        <v>388</v>
      </c>
      <c r="K83" s="27"/>
      <c r="L83" s="27"/>
      <c r="M83" s="27"/>
      <c r="N83" s="27"/>
    </row>
    <row r="84" spans="1:14" ht="24" customHeight="1" x14ac:dyDescent="0.15">
      <c r="A84" s="27">
        <v>73</v>
      </c>
      <c r="B84" s="28" t="s">
        <v>442</v>
      </c>
      <c r="C84" s="27" t="s">
        <v>142</v>
      </c>
      <c r="D84" s="27" t="s">
        <v>78</v>
      </c>
      <c r="E84" s="27"/>
      <c r="F84" s="58">
        <v>17</v>
      </c>
      <c r="G84" s="58">
        <v>17</v>
      </c>
      <c r="H84" s="33" t="s">
        <v>476</v>
      </c>
      <c r="I84" s="33" t="s">
        <v>477</v>
      </c>
      <c r="J84" s="59" t="s">
        <v>478</v>
      </c>
      <c r="K84" s="27"/>
      <c r="L84" s="27"/>
      <c r="M84" s="27"/>
      <c r="N84" s="27"/>
    </row>
    <row r="85" spans="1:14" ht="24" customHeight="1" x14ac:dyDescent="0.15">
      <c r="A85" s="27"/>
      <c r="B85" s="28"/>
      <c r="C85" s="27"/>
      <c r="D85" s="27"/>
      <c r="E85" s="27"/>
      <c r="F85" s="58"/>
      <c r="G85" s="58"/>
      <c r="H85" s="33" t="s">
        <v>479</v>
      </c>
      <c r="I85" s="33" t="s">
        <v>480</v>
      </c>
      <c r="J85" s="59" t="s">
        <v>481</v>
      </c>
      <c r="K85" s="27"/>
      <c r="L85" s="27"/>
      <c r="M85" s="27"/>
      <c r="N85" s="27"/>
    </row>
    <row r="86" spans="1:14" ht="24" customHeight="1" x14ac:dyDescent="0.15">
      <c r="A86" s="27"/>
      <c r="B86" s="28"/>
      <c r="C86" s="27"/>
      <c r="D86" s="27"/>
      <c r="E86" s="27"/>
      <c r="F86" s="58"/>
      <c r="G86" s="58"/>
      <c r="H86" s="33" t="s">
        <v>482</v>
      </c>
      <c r="I86" s="33" t="s">
        <v>483</v>
      </c>
      <c r="J86" s="59" t="s">
        <v>481</v>
      </c>
      <c r="K86" s="27"/>
      <c r="L86" s="27"/>
      <c r="M86" s="27"/>
      <c r="N86" s="27"/>
    </row>
    <row r="87" spans="1:14" ht="24" customHeight="1" x14ac:dyDescent="0.15">
      <c r="A87" s="27">
        <v>74</v>
      </c>
      <c r="B87" s="28" t="s">
        <v>471</v>
      </c>
      <c r="C87" s="27" t="s">
        <v>143</v>
      </c>
      <c r="D87" s="27" t="s">
        <v>78</v>
      </c>
      <c r="E87" s="27"/>
      <c r="F87" s="58">
        <v>1250</v>
      </c>
      <c r="G87" s="58">
        <v>851</v>
      </c>
      <c r="H87" s="33" t="s">
        <v>484</v>
      </c>
      <c r="I87" s="33" t="s">
        <v>485</v>
      </c>
      <c r="J87" s="59"/>
      <c r="K87" s="27"/>
      <c r="L87" s="27"/>
      <c r="M87" s="27"/>
      <c r="N87" s="27"/>
    </row>
    <row r="88" spans="1:14" ht="24" customHeight="1" x14ac:dyDescent="0.15">
      <c r="A88" s="27">
        <v>75</v>
      </c>
      <c r="B88" s="28" t="s">
        <v>471</v>
      </c>
      <c r="C88" s="27" t="s">
        <v>144</v>
      </c>
      <c r="D88" s="27" t="s">
        <v>78</v>
      </c>
      <c r="E88" s="27"/>
      <c r="F88" s="58">
        <v>2129</v>
      </c>
      <c r="G88" s="58">
        <v>858</v>
      </c>
      <c r="H88" s="33" t="s">
        <v>465</v>
      </c>
      <c r="I88" s="33" t="s">
        <v>466</v>
      </c>
      <c r="J88" s="59"/>
      <c r="K88" s="27"/>
      <c r="L88" s="27"/>
      <c r="M88" s="27"/>
      <c r="N88" s="27"/>
    </row>
    <row r="89" spans="1:14" ht="24" customHeight="1" x14ac:dyDescent="0.15">
      <c r="A89" s="27">
        <v>76</v>
      </c>
      <c r="B89" s="28" t="s">
        <v>471</v>
      </c>
      <c r="C89" s="27" t="s">
        <v>145</v>
      </c>
      <c r="D89" s="27" t="s">
        <v>78</v>
      </c>
      <c r="E89" s="27"/>
      <c r="F89" s="58">
        <v>241</v>
      </c>
      <c r="G89" s="58">
        <v>206</v>
      </c>
      <c r="H89" s="33" t="s">
        <v>486</v>
      </c>
      <c r="I89" s="31" t="s">
        <v>487</v>
      </c>
      <c r="J89" s="55" t="s">
        <v>488</v>
      </c>
      <c r="K89" s="27"/>
      <c r="L89" s="27"/>
      <c r="M89" s="27"/>
      <c r="N89" s="27"/>
    </row>
    <row r="90" spans="1:14" ht="24" customHeight="1" x14ac:dyDescent="0.15">
      <c r="A90" s="27"/>
      <c r="B90" s="28"/>
      <c r="C90" s="27"/>
      <c r="D90" s="27"/>
      <c r="E90" s="27"/>
      <c r="F90" s="58"/>
      <c r="G90" s="58"/>
      <c r="H90" s="33" t="s">
        <v>482</v>
      </c>
      <c r="I90" s="31" t="s">
        <v>483</v>
      </c>
      <c r="J90" s="59" t="s">
        <v>481</v>
      </c>
      <c r="K90" s="27"/>
      <c r="L90" s="27"/>
      <c r="M90" s="27"/>
      <c r="N90" s="27"/>
    </row>
    <row r="91" spans="1:14" ht="24" customHeight="1" x14ac:dyDescent="0.15">
      <c r="A91" s="27"/>
      <c r="B91" s="28"/>
      <c r="C91" s="27"/>
      <c r="D91" s="27"/>
      <c r="E91" s="27"/>
      <c r="F91" s="58"/>
      <c r="G91" s="58"/>
      <c r="H91" s="33" t="s">
        <v>482</v>
      </c>
      <c r="I91" s="31" t="s">
        <v>480</v>
      </c>
      <c r="J91" s="59" t="s">
        <v>481</v>
      </c>
      <c r="K91" s="27"/>
      <c r="L91" s="27"/>
      <c r="M91" s="27"/>
      <c r="N91" s="27"/>
    </row>
    <row r="92" spans="1:14" ht="24" customHeight="1" x14ac:dyDescent="0.15">
      <c r="A92" s="27">
        <v>77</v>
      </c>
      <c r="B92" s="28" t="s">
        <v>471</v>
      </c>
      <c r="C92" s="27" t="s">
        <v>146</v>
      </c>
      <c r="D92" s="27" t="s">
        <v>78</v>
      </c>
      <c r="E92" s="27"/>
      <c r="F92" s="58">
        <v>3603</v>
      </c>
      <c r="G92" s="58">
        <v>2794</v>
      </c>
      <c r="H92" s="33">
        <v>173</v>
      </c>
      <c r="I92" s="31" t="s">
        <v>489</v>
      </c>
      <c r="J92" s="55"/>
      <c r="K92" s="27"/>
      <c r="L92" s="27"/>
      <c r="M92" s="27"/>
      <c r="N92" s="27"/>
    </row>
    <row r="93" spans="1:14" ht="24" customHeight="1" x14ac:dyDescent="0.15">
      <c r="A93" s="27">
        <v>78</v>
      </c>
      <c r="B93" s="28" t="s">
        <v>471</v>
      </c>
      <c r="C93" s="27" t="s">
        <v>147</v>
      </c>
      <c r="D93" s="27" t="s">
        <v>118</v>
      </c>
      <c r="E93" s="27"/>
      <c r="F93" s="58">
        <v>421</v>
      </c>
      <c r="G93" s="58">
        <v>65</v>
      </c>
      <c r="H93" s="33" t="s">
        <v>490</v>
      </c>
      <c r="I93" s="31" t="s">
        <v>491</v>
      </c>
      <c r="J93" s="55"/>
      <c r="K93" s="27"/>
      <c r="L93" s="27"/>
      <c r="M93" s="27"/>
      <c r="N93" s="27"/>
    </row>
    <row r="94" spans="1:14" ht="24" customHeight="1" x14ac:dyDescent="0.15">
      <c r="A94" s="27">
        <v>79</v>
      </c>
      <c r="B94" s="28" t="s">
        <v>471</v>
      </c>
      <c r="C94" s="27" t="s">
        <v>148</v>
      </c>
      <c r="D94" s="27" t="s">
        <v>118</v>
      </c>
      <c r="E94" s="27"/>
      <c r="F94" s="58">
        <v>348</v>
      </c>
      <c r="G94" s="58">
        <v>117</v>
      </c>
      <c r="H94" s="33">
        <v>173</v>
      </c>
      <c r="I94" s="31" t="s">
        <v>492</v>
      </c>
      <c r="J94" s="55"/>
      <c r="K94" s="27"/>
      <c r="L94" s="27"/>
      <c r="M94" s="27"/>
      <c r="N94" s="27"/>
    </row>
    <row r="95" spans="1:14" ht="24" customHeight="1" x14ac:dyDescent="0.15">
      <c r="A95" s="27">
        <v>80</v>
      </c>
      <c r="B95" s="28" t="s">
        <v>471</v>
      </c>
      <c r="C95" s="27" t="s">
        <v>149</v>
      </c>
      <c r="D95" s="27" t="s">
        <v>78</v>
      </c>
      <c r="E95" s="27"/>
      <c r="F95" s="58">
        <v>535</v>
      </c>
      <c r="G95" s="58">
        <v>351</v>
      </c>
      <c r="H95" s="33">
        <v>173</v>
      </c>
      <c r="I95" s="31" t="s">
        <v>492</v>
      </c>
      <c r="J95" s="59"/>
      <c r="K95" s="27"/>
      <c r="L95" s="27"/>
      <c r="M95" s="27"/>
      <c r="N95" s="27"/>
    </row>
    <row r="96" spans="1:14" ht="24" customHeight="1" x14ac:dyDescent="0.15">
      <c r="A96" s="27">
        <v>81</v>
      </c>
      <c r="B96" s="28" t="s">
        <v>471</v>
      </c>
      <c r="C96" s="27" t="s">
        <v>150</v>
      </c>
      <c r="D96" s="27" t="s">
        <v>78</v>
      </c>
      <c r="E96" s="27"/>
      <c r="F96" s="58">
        <v>1452</v>
      </c>
      <c r="G96" s="58">
        <v>1452</v>
      </c>
      <c r="H96" s="33">
        <v>173</v>
      </c>
      <c r="I96" s="31" t="s">
        <v>492</v>
      </c>
      <c r="J96" s="59"/>
      <c r="K96" s="27"/>
      <c r="L96" s="27"/>
      <c r="M96" s="27"/>
      <c r="N96" s="27"/>
    </row>
    <row r="97" spans="1:14" ht="24" customHeight="1" x14ac:dyDescent="0.15">
      <c r="A97" s="27">
        <v>82</v>
      </c>
      <c r="B97" s="28" t="s">
        <v>471</v>
      </c>
      <c r="C97" s="27">
        <v>756</v>
      </c>
      <c r="D97" s="27" t="s">
        <v>468</v>
      </c>
      <c r="E97" s="27"/>
      <c r="F97" s="56">
        <v>6750.6</v>
      </c>
      <c r="G97" s="56">
        <v>20.100000000000001</v>
      </c>
      <c r="H97" s="33" t="s">
        <v>493</v>
      </c>
      <c r="I97" s="33" t="s">
        <v>494</v>
      </c>
      <c r="J97" s="59"/>
      <c r="K97" s="27"/>
      <c r="L97" s="27"/>
      <c r="M97" s="27"/>
      <c r="N97" s="27"/>
    </row>
    <row r="98" spans="1:14" ht="24" customHeight="1" x14ac:dyDescent="0.15">
      <c r="A98" s="27">
        <v>83</v>
      </c>
      <c r="B98" s="28" t="s">
        <v>471</v>
      </c>
      <c r="C98" s="27" t="s">
        <v>151</v>
      </c>
      <c r="D98" s="27" t="s">
        <v>78</v>
      </c>
      <c r="E98" s="27"/>
      <c r="F98" s="56">
        <v>8400.5</v>
      </c>
      <c r="G98" s="56">
        <v>206.9</v>
      </c>
      <c r="H98" s="33" t="s">
        <v>495</v>
      </c>
      <c r="I98" s="31" t="s">
        <v>470</v>
      </c>
      <c r="J98" s="55"/>
      <c r="K98" s="39" t="s">
        <v>496</v>
      </c>
      <c r="L98" s="27" t="s">
        <v>497</v>
      </c>
      <c r="M98" s="27" t="s">
        <v>345</v>
      </c>
      <c r="N98" s="27"/>
    </row>
    <row r="99" spans="1:14" ht="24" customHeight="1" x14ac:dyDescent="0.15">
      <c r="A99" s="27">
        <v>84</v>
      </c>
      <c r="B99" s="28" t="s">
        <v>471</v>
      </c>
      <c r="C99" s="27">
        <v>758</v>
      </c>
      <c r="D99" s="27" t="s">
        <v>468</v>
      </c>
      <c r="E99" s="27"/>
      <c r="F99" s="56">
        <v>2151.6999999999998</v>
      </c>
      <c r="G99" s="56">
        <v>192.7</v>
      </c>
      <c r="H99" s="33" t="s">
        <v>498</v>
      </c>
      <c r="I99" s="33" t="s">
        <v>499</v>
      </c>
      <c r="J99" s="59"/>
      <c r="K99" s="27"/>
      <c r="L99" s="27"/>
      <c r="M99" s="27"/>
      <c r="N99" s="27"/>
    </row>
    <row r="100" spans="1:14" ht="24" customHeight="1" x14ac:dyDescent="0.15">
      <c r="A100" s="27">
        <v>85</v>
      </c>
      <c r="B100" s="28" t="s">
        <v>471</v>
      </c>
      <c r="C100" s="27" t="s">
        <v>152</v>
      </c>
      <c r="D100" s="27" t="s">
        <v>78</v>
      </c>
      <c r="E100" s="27"/>
      <c r="F100" s="56">
        <v>2207.4</v>
      </c>
      <c r="G100" s="56">
        <v>409.1</v>
      </c>
      <c r="H100" s="33" t="s">
        <v>500</v>
      </c>
      <c r="I100" s="33" t="s">
        <v>501</v>
      </c>
      <c r="J100" s="59"/>
      <c r="K100" s="27"/>
      <c r="L100" s="27"/>
      <c r="M100" s="27"/>
      <c r="N100" s="27"/>
    </row>
    <row r="101" spans="1:14" ht="24" customHeight="1" x14ac:dyDescent="0.15">
      <c r="A101" s="27">
        <v>86</v>
      </c>
      <c r="B101" s="28" t="s">
        <v>471</v>
      </c>
      <c r="C101" s="27" t="s">
        <v>153</v>
      </c>
      <c r="D101" s="27" t="s">
        <v>78</v>
      </c>
      <c r="E101" s="27"/>
      <c r="F101" s="56">
        <v>2103.8000000000002</v>
      </c>
      <c r="G101" s="56">
        <v>90.2</v>
      </c>
      <c r="H101" s="33">
        <v>715</v>
      </c>
      <c r="I101" s="33" t="s">
        <v>502</v>
      </c>
      <c r="J101" s="59" t="s">
        <v>503</v>
      </c>
      <c r="K101" s="27"/>
      <c r="L101" s="27"/>
      <c r="M101" s="27"/>
      <c r="N101" s="27"/>
    </row>
    <row r="102" spans="1:14" ht="24" customHeight="1" x14ac:dyDescent="0.15">
      <c r="A102" s="27"/>
      <c r="B102" s="28"/>
      <c r="C102" s="27"/>
      <c r="D102" s="27"/>
      <c r="E102" s="27"/>
      <c r="F102" s="58"/>
      <c r="G102" s="58"/>
      <c r="H102" s="33" t="s">
        <v>504</v>
      </c>
      <c r="I102" s="33" t="s">
        <v>505</v>
      </c>
      <c r="J102" s="59" t="s">
        <v>506</v>
      </c>
      <c r="K102" s="27"/>
      <c r="L102" s="27"/>
      <c r="M102" s="27"/>
      <c r="N102" s="27"/>
    </row>
    <row r="103" spans="1:14" ht="24" customHeight="1" x14ac:dyDescent="0.15">
      <c r="A103" s="27"/>
      <c r="B103" s="28"/>
      <c r="C103" s="27"/>
      <c r="D103" s="27"/>
      <c r="E103" s="27"/>
      <c r="F103" s="58"/>
      <c r="G103" s="58"/>
      <c r="H103" s="33" t="s">
        <v>500</v>
      </c>
      <c r="I103" s="33" t="s">
        <v>507</v>
      </c>
      <c r="J103" s="59" t="s">
        <v>508</v>
      </c>
      <c r="K103" s="27"/>
      <c r="L103" s="27"/>
      <c r="M103" s="27"/>
      <c r="N103" s="27"/>
    </row>
    <row r="104" spans="1:14" ht="24" customHeight="1" x14ac:dyDescent="0.15">
      <c r="A104" s="27">
        <v>87</v>
      </c>
      <c r="B104" s="28" t="s">
        <v>339</v>
      </c>
      <c r="C104" s="37" t="s">
        <v>509</v>
      </c>
      <c r="D104" s="27" t="s">
        <v>510</v>
      </c>
      <c r="E104" s="27"/>
      <c r="F104" s="61">
        <v>155</v>
      </c>
      <c r="G104" s="61">
        <v>155</v>
      </c>
      <c r="H104" s="33">
        <v>363</v>
      </c>
      <c r="I104" s="33" t="s">
        <v>511</v>
      </c>
      <c r="J104" s="59"/>
      <c r="K104" s="27"/>
      <c r="L104" s="27"/>
      <c r="M104" s="27"/>
      <c r="N104" s="27"/>
    </row>
    <row r="105" spans="1:14" ht="24" customHeight="1" x14ac:dyDescent="0.15">
      <c r="A105" s="27">
        <v>88</v>
      </c>
      <c r="B105" s="28" t="s">
        <v>327</v>
      </c>
      <c r="C105" s="37" t="s">
        <v>512</v>
      </c>
      <c r="D105" s="27" t="s">
        <v>510</v>
      </c>
      <c r="E105" s="27"/>
      <c r="F105" s="61">
        <v>3</v>
      </c>
      <c r="G105" s="61">
        <v>3</v>
      </c>
      <c r="H105" s="33">
        <v>378</v>
      </c>
      <c r="I105" s="33" t="s">
        <v>463</v>
      </c>
      <c r="J105" s="59"/>
      <c r="K105" s="27"/>
      <c r="L105" s="27"/>
      <c r="M105" s="27"/>
      <c r="N105" s="27"/>
    </row>
    <row r="106" spans="1:14" ht="24" customHeight="1" x14ac:dyDescent="0.15">
      <c r="A106" s="27">
        <v>89</v>
      </c>
      <c r="B106" s="28" t="s">
        <v>442</v>
      </c>
      <c r="C106" s="37" t="s">
        <v>513</v>
      </c>
      <c r="D106" s="37" t="s">
        <v>514</v>
      </c>
      <c r="E106" s="37"/>
      <c r="F106" s="62">
        <v>2161.8000000000002</v>
      </c>
      <c r="G106" s="62">
        <v>232.8</v>
      </c>
      <c r="H106" s="33">
        <v>716</v>
      </c>
      <c r="I106" s="33" t="s">
        <v>515</v>
      </c>
      <c r="J106" s="59"/>
      <c r="K106" s="27"/>
      <c r="L106" s="27"/>
      <c r="M106" s="27"/>
      <c r="N106" s="27"/>
    </row>
    <row r="107" spans="1:14" ht="24" customHeight="1" x14ac:dyDescent="0.15">
      <c r="A107" s="27">
        <v>90</v>
      </c>
      <c r="B107" s="28" t="s">
        <v>442</v>
      </c>
      <c r="C107" s="37" t="s">
        <v>516</v>
      </c>
      <c r="D107" s="37" t="s">
        <v>514</v>
      </c>
      <c r="E107" s="37"/>
      <c r="F107" s="62">
        <v>3900.6</v>
      </c>
      <c r="G107" s="62">
        <v>58.3</v>
      </c>
      <c r="H107" s="33">
        <v>332</v>
      </c>
      <c r="I107" s="33" t="s">
        <v>517</v>
      </c>
      <c r="J107" s="59"/>
      <c r="K107" s="27"/>
      <c r="L107" s="27"/>
      <c r="M107" s="27"/>
      <c r="N107" s="27"/>
    </row>
    <row r="108" spans="1:14" ht="24" customHeight="1" x14ac:dyDescent="0.15">
      <c r="A108" s="27">
        <v>91</v>
      </c>
      <c r="B108" s="28" t="s">
        <v>442</v>
      </c>
      <c r="C108" s="37" t="s">
        <v>518</v>
      </c>
      <c r="D108" s="37" t="s">
        <v>514</v>
      </c>
      <c r="E108" s="37"/>
      <c r="F108" s="62">
        <v>1892.5</v>
      </c>
      <c r="G108" s="62">
        <v>25.7</v>
      </c>
      <c r="H108" s="33">
        <v>332</v>
      </c>
      <c r="I108" s="33" t="s">
        <v>519</v>
      </c>
      <c r="J108" s="59"/>
      <c r="K108" s="27" t="s">
        <v>520</v>
      </c>
      <c r="L108" s="27" t="s">
        <v>457</v>
      </c>
      <c r="M108" s="27" t="s">
        <v>396</v>
      </c>
      <c r="N108" s="27"/>
    </row>
    <row r="109" spans="1:14" ht="24" customHeight="1" x14ac:dyDescent="0.15">
      <c r="A109" s="27">
        <v>92</v>
      </c>
      <c r="B109" s="40" t="s">
        <v>442</v>
      </c>
      <c r="C109" s="27" t="s">
        <v>287</v>
      </c>
      <c r="D109" s="27" t="s">
        <v>78</v>
      </c>
      <c r="E109" s="27"/>
      <c r="F109" s="30">
        <v>1528</v>
      </c>
      <c r="G109" s="30">
        <v>621</v>
      </c>
      <c r="H109" s="39" t="s">
        <v>521</v>
      </c>
      <c r="I109" s="39" t="s">
        <v>522</v>
      </c>
      <c r="J109" s="63"/>
      <c r="K109" s="39"/>
      <c r="L109" s="39"/>
      <c r="M109" s="39"/>
      <c r="N109" s="39"/>
    </row>
    <row r="110" spans="1:14" ht="24" customHeight="1" x14ac:dyDescent="0.15">
      <c r="A110" s="27">
        <v>93</v>
      </c>
      <c r="B110" s="40" t="s">
        <v>442</v>
      </c>
      <c r="C110" s="27" t="s">
        <v>288</v>
      </c>
      <c r="D110" s="27" t="s">
        <v>78</v>
      </c>
      <c r="E110" s="27"/>
      <c r="F110" s="30">
        <v>1322</v>
      </c>
      <c r="G110" s="30">
        <v>542</v>
      </c>
      <c r="H110" s="39">
        <v>150</v>
      </c>
      <c r="I110" s="39" t="s">
        <v>523</v>
      </c>
      <c r="J110" s="63"/>
      <c r="K110" s="39"/>
      <c r="L110" s="39"/>
      <c r="M110" s="39"/>
      <c r="N110" s="39"/>
    </row>
    <row r="111" spans="1:14" ht="24" customHeight="1" x14ac:dyDescent="0.15">
      <c r="A111" s="27">
        <v>94</v>
      </c>
      <c r="B111" s="40" t="s">
        <v>524</v>
      </c>
      <c r="C111" s="27" t="s">
        <v>30</v>
      </c>
      <c r="D111" s="27" t="s">
        <v>78</v>
      </c>
      <c r="E111" s="27"/>
      <c r="F111" s="30">
        <v>4665</v>
      </c>
      <c r="G111" s="30">
        <v>1028</v>
      </c>
      <c r="H111" s="39" t="s">
        <v>525</v>
      </c>
      <c r="I111" s="42" t="s">
        <v>526</v>
      </c>
      <c r="J111" s="64"/>
      <c r="K111" s="39" t="s">
        <v>456</v>
      </c>
      <c r="L111" s="39" t="s">
        <v>457</v>
      </c>
      <c r="M111" s="39" t="s">
        <v>396</v>
      </c>
      <c r="N111" s="39"/>
    </row>
    <row r="112" spans="1:14" ht="24" customHeight="1" x14ac:dyDescent="0.15">
      <c r="A112" s="27">
        <v>95</v>
      </c>
      <c r="B112" s="40" t="s">
        <v>524</v>
      </c>
      <c r="C112" s="27" t="s">
        <v>289</v>
      </c>
      <c r="D112" s="27" t="s">
        <v>94</v>
      </c>
      <c r="E112" s="27"/>
      <c r="F112" s="30">
        <v>119</v>
      </c>
      <c r="G112" s="30">
        <v>119</v>
      </c>
      <c r="H112" s="39" t="s">
        <v>527</v>
      </c>
      <c r="I112" s="39" t="s">
        <v>528</v>
      </c>
      <c r="J112" s="63"/>
      <c r="K112" s="39" t="s">
        <v>529</v>
      </c>
      <c r="L112" s="39" t="s">
        <v>530</v>
      </c>
      <c r="M112" s="39" t="s">
        <v>531</v>
      </c>
      <c r="N112" s="39"/>
    </row>
    <row r="113" spans="1:14" ht="24" customHeight="1" x14ac:dyDescent="0.15">
      <c r="A113" s="27"/>
      <c r="B113" s="40"/>
      <c r="C113" s="27"/>
      <c r="D113" s="27"/>
      <c r="E113" s="27"/>
      <c r="F113" s="30"/>
      <c r="G113" s="30"/>
      <c r="H113" s="39"/>
      <c r="I113" s="39"/>
      <c r="J113" s="63"/>
      <c r="K113" s="39" t="s">
        <v>532</v>
      </c>
      <c r="L113" s="39" t="s">
        <v>533</v>
      </c>
      <c r="M113" s="39" t="s">
        <v>531</v>
      </c>
      <c r="N113" s="39"/>
    </row>
    <row r="114" spans="1:14" ht="24" customHeight="1" x14ac:dyDescent="0.15">
      <c r="A114" s="27">
        <v>96</v>
      </c>
      <c r="B114" s="40" t="s">
        <v>524</v>
      </c>
      <c r="C114" s="27" t="s">
        <v>290</v>
      </c>
      <c r="D114" s="27" t="s">
        <v>94</v>
      </c>
      <c r="E114" s="27"/>
      <c r="F114" s="30">
        <v>93</v>
      </c>
      <c r="G114" s="30">
        <v>93</v>
      </c>
      <c r="H114" s="39" t="s">
        <v>534</v>
      </c>
      <c r="I114" s="39" t="s">
        <v>535</v>
      </c>
      <c r="J114" s="63"/>
      <c r="K114" s="39" t="s">
        <v>529</v>
      </c>
      <c r="L114" s="39" t="s">
        <v>530</v>
      </c>
      <c r="M114" s="39" t="s">
        <v>531</v>
      </c>
      <c r="N114" s="39"/>
    </row>
    <row r="115" spans="1:14" ht="24" customHeight="1" x14ac:dyDescent="0.15">
      <c r="A115" s="27"/>
      <c r="B115" s="40"/>
      <c r="C115" s="27"/>
      <c r="D115" s="27"/>
      <c r="E115" s="27"/>
      <c r="F115" s="30"/>
      <c r="G115" s="30"/>
      <c r="H115" s="39"/>
      <c r="I115" s="39"/>
      <c r="J115" s="63"/>
      <c r="K115" s="39" t="s">
        <v>532</v>
      </c>
      <c r="L115" s="39" t="s">
        <v>533</v>
      </c>
      <c r="M115" s="39" t="s">
        <v>531</v>
      </c>
      <c r="N115" s="39"/>
    </row>
    <row r="116" spans="1:14" ht="24" customHeight="1" x14ac:dyDescent="0.15">
      <c r="A116" s="27">
        <v>97</v>
      </c>
      <c r="B116" s="40" t="s">
        <v>524</v>
      </c>
      <c r="C116" s="27" t="s">
        <v>74</v>
      </c>
      <c r="D116" s="27" t="s">
        <v>78</v>
      </c>
      <c r="E116" s="27"/>
      <c r="F116" s="30">
        <v>5240</v>
      </c>
      <c r="G116" s="30">
        <v>755</v>
      </c>
      <c r="H116" s="39" t="s">
        <v>525</v>
      </c>
      <c r="I116" s="39" t="s">
        <v>526</v>
      </c>
      <c r="J116" s="63"/>
      <c r="K116" s="39" t="s">
        <v>536</v>
      </c>
      <c r="L116" s="39" t="s">
        <v>537</v>
      </c>
      <c r="M116" s="39" t="s">
        <v>345</v>
      </c>
      <c r="N116" s="39"/>
    </row>
    <row r="117" spans="1:14" ht="24" customHeight="1" x14ac:dyDescent="0.15">
      <c r="A117" s="27"/>
      <c r="B117" s="40"/>
      <c r="C117" s="27"/>
      <c r="D117" s="27"/>
      <c r="E117" s="27"/>
      <c r="F117" s="30"/>
      <c r="G117" s="30"/>
      <c r="H117" s="39"/>
      <c r="I117" s="39"/>
      <c r="J117" s="63"/>
      <c r="K117" s="39" t="s">
        <v>538</v>
      </c>
      <c r="L117" s="39" t="s">
        <v>497</v>
      </c>
      <c r="M117" s="39" t="s">
        <v>345</v>
      </c>
      <c r="N117" s="39"/>
    </row>
    <row r="118" spans="1:14" ht="24" customHeight="1" x14ac:dyDescent="0.15">
      <c r="A118" s="27">
        <v>98</v>
      </c>
      <c r="B118" s="40" t="s">
        <v>539</v>
      </c>
      <c r="C118" s="27" t="s">
        <v>540</v>
      </c>
      <c r="D118" s="27" t="s">
        <v>468</v>
      </c>
      <c r="E118" s="27"/>
      <c r="F118" s="30">
        <v>1909</v>
      </c>
      <c r="G118" s="30">
        <v>254</v>
      </c>
      <c r="H118" s="39" t="s">
        <v>541</v>
      </c>
      <c r="I118" s="39" t="s">
        <v>542</v>
      </c>
      <c r="J118" s="63"/>
      <c r="K118" s="39" t="s">
        <v>543</v>
      </c>
      <c r="L118" s="39" t="s">
        <v>537</v>
      </c>
      <c r="M118" s="39" t="s">
        <v>345</v>
      </c>
      <c r="N118" s="39"/>
    </row>
    <row r="119" spans="1:14" ht="24" customHeight="1" x14ac:dyDescent="0.15">
      <c r="A119" s="27">
        <v>99</v>
      </c>
      <c r="B119" s="40" t="s">
        <v>539</v>
      </c>
      <c r="C119" s="27" t="s">
        <v>544</v>
      </c>
      <c r="D119" s="27" t="s">
        <v>468</v>
      </c>
      <c r="E119" s="27"/>
      <c r="F119" s="30">
        <v>1470</v>
      </c>
      <c r="G119" s="30">
        <v>135</v>
      </c>
      <c r="H119" s="39">
        <v>730</v>
      </c>
      <c r="I119" s="39" t="s">
        <v>545</v>
      </c>
      <c r="J119" s="63" t="s">
        <v>546</v>
      </c>
      <c r="K119" s="39"/>
      <c r="L119" s="39"/>
      <c r="M119" s="39"/>
      <c r="N119" s="39"/>
    </row>
    <row r="120" spans="1:14" ht="24" customHeight="1" x14ac:dyDescent="0.15">
      <c r="A120" s="27"/>
      <c r="B120" s="40"/>
      <c r="C120" s="27"/>
      <c r="D120" s="27"/>
      <c r="E120" s="27"/>
      <c r="F120" s="30"/>
      <c r="G120" s="30"/>
      <c r="H120" s="39">
        <v>730</v>
      </c>
      <c r="I120" s="39" t="s">
        <v>547</v>
      </c>
      <c r="J120" s="63" t="s">
        <v>546</v>
      </c>
      <c r="K120" s="39"/>
      <c r="L120" s="39"/>
      <c r="M120" s="39"/>
      <c r="N120" s="39"/>
    </row>
    <row r="121" spans="1:14" ht="24" customHeight="1" x14ac:dyDescent="0.15">
      <c r="A121" s="27"/>
      <c r="B121" s="40"/>
      <c r="C121" s="27"/>
      <c r="D121" s="27"/>
      <c r="E121" s="27"/>
      <c r="F121" s="30"/>
      <c r="G121" s="30"/>
      <c r="H121" s="39">
        <v>730</v>
      </c>
      <c r="I121" s="39" t="s">
        <v>548</v>
      </c>
      <c r="J121" s="63" t="s">
        <v>546</v>
      </c>
      <c r="K121" s="39"/>
      <c r="L121" s="39"/>
      <c r="M121" s="39"/>
      <c r="N121" s="39"/>
    </row>
    <row r="122" spans="1:14" ht="24" customHeight="1" x14ac:dyDescent="0.15">
      <c r="A122" s="27">
        <v>100</v>
      </c>
      <c r="B122" s="40" t="s">
        <v>539</v>
      </c>
      <c r="C122" s="27" t="s">
        <v>549</v>
      </c>
      <c r="D122" s="27" t="s">
        <v>468</v>
      </c>
      <c r="E122" s="27"/>
      <c r="F122" s="30">
        <v>1276</v>
      </c>
      <c r="G122" s="30">
        <v>88</v>
      </c>
      <c r="H122" s="38" t="s">
        <v>550</v>
      </c>
      <c r="I122" s="39" t="s">
        <v>547</v>
      </c>
      <c r="J122" s="63"/>
      <c r="K122" s="39"/>
      <c r="L122" s="39"/>
      <c r="M122" s="39"/>
      <c r="N122" s="39"/>
    </row>
    <row r="123" spans="1:14" ht="24" customHeight="1" x14ac:dyDescent="0.15">
      <c r="A123" s="27">
        <v>101</v>
      </c>
      <c r="B123" s="40" t="s">
        <v>551</v>
      </c>
      <c r="C123" s="27">
        <v>80</v>
      </c>
      <c r="D123" s="27" t="s">
        <v>440</v>
      </c>
      <c r="E123" s="27"/>
      <c r="F123" s="30">
        <v>4386</v>
      </c>
      <c r="G123" s="30">
        <v>32</v>
      </c>
      <c r="H123" s="39" t="s">
        <v>552</v>
      </c>
      <c r="I123" s="39" t="s">
        <v>553</v>
      </c>
      <c r="J123" s="63"/>
      <c r="K123" s="39"/>
      <c r="L123" s="39"/>
      <c r="M123" s="39"/>
      <c r="N123" s="39"/>
    </row>
    <row r="124" spans="1:14" ht="24" customHeight="1" x14ac:dyDescent="0.15">
      <c r="A124" s="27">
        <v>102</v>
      </c>
      <c r="B124" s="40" t="s">
        <v>551</v>
      </c>
      <c r="C124" s="28" t="s">
        <v>154</v>
      </c>
      <c r="D124" s="29" t="s">
        <v>78</v>
      </c>
      <c r="E124" s="29"/>
      <c r="F124" s="41">
        <v>1219</v>
      </c>
      <c r="G124" s="30">
        <v>9</v>
      </c>
      <c r="H124" s="42" t="s">
        <v>554</v>
      </c>
      <c r="I124" s="42" t="s">
        <v>555</v>
      </c>
      <c r="J124" s="64"/>
      <c r="K124" s="39" t="s">
        <v>538</v>
      </c>
      <c r="L124" s="39" t="s">
        <v>497</v>
      </c>
      <c r="M124" s="42" t="s">
        <v>345</v>
      </c>
      <c r="N124" s="65"/>
    </row>
    <row r="125" spans="1:14" ht="24" customHeight="1" x14ac:dyDescent="0.15">
      <c r="A125" s="27">
        <v>103</v>
      </c>
      <c r="B125" s="40" t="s">
        <v>551</v>
      </c>
      <c r="C125" s="28" t="s">
        <v>132</v>
      </c>
      <c r="D125" s="29" t="s">
        <v>78</v>
      </c>
      <c r="E125" s="29"/>
      <c r="F125" s="41">
        <v>1604</v>
      </c>
      <c r="G125" s="30">
        <v>39</v>
      </c>
      <c r="H125" s="31" t="s">
        <v>556</v>
      </c>
      <c r="I125" s="42" t="s">
        <v>557</v>
      </c>
      <c r="J125" s="64"/>
      <c r="K125" s="39"/>
      <c r="L125" s="39"/>
      <c r="M125" s="42"/>
      <c r="N125" s="65"/>
    </row>
    <row r="126" spans="1:14" ht="24" customHeight="1" x14ac:dyDescent="0.15">
      <c r="A126" s="27">
        <v>104</v>
      </c>
      <c r="B126" s="40" t="s">
        <v>551</v>
      </c>
      <c r="C126" s="28" t="s">
        <v>155</v>
      </c>
      <c r="D126" s="29" t="s">
        <v>78</v>
      </c>
      <c r="E126" s="29"/>
      <c r="F126" s="41">
        <v>433</v>
      </c>
      <c r="G126" s="30">
        <v>16</v>
      </c>
      <c r="H126" s="31" t="s">
        <v>556</v>
      </c>
      <c r="I126" s="42" t="s">
        <v>557</v>
      </c>
      <c r="J126" s="64"/>
      <c r="K126" s="39"/>
      <c r="L126" s="39"/>
      <c r="M126" s="42"/>
      <c r="N126" s="65"/>
    </row>
    <row r="127" spans="1:14" ht="24" customHeight="1" x14ac:dyDescent="0.15">
      <c r="A127" s="27">
        <v>105</v>
      </c>
      <c r="B127" s="40" t="s">
        <v>551</v>
      </c>
      <c r="C127" s="28" t="s">
        <v>156</v>
      </c>
      <c r="D127" s="29" t="s">
        <v>78</v>
      </c>
      <c r="E127" s="29"/>
      <c r="F127" s="41">
        <v>3010</v>
      </c>
      <c r="G127" s="30">
        <v>262</v>
      </c>
      <c r="H127" s="31" t="s">
        <v>558</v>
      </c>
      <c r="I127" s="42" t="s">
        <v>559</v>
      </c>
      <c r="J127" s="64"/>
      <c r="K127" s="39"/>
      <c r="L127" s="39"/>
      <c r="M127" s="42"/>
      <c r="N127" s="65"/>
    </row>
    <row r="128" spans="1:14" ht="24" customHeight="1" x14ac:dyDescent="0.15">
      <c r="A128" s="27">
        <v>106</v>
      </c>
      <c r="B128" s="40" t="s">
        <v>551</v>
      </c>
      <c r="C128" s="28">
        <v>198</v>
      </c>
      <c r="D128" s="29" t="s">
        <v>78</v>
      </c>
      <c r="E128" s="29"/>
      <c r="F128" s="41">
        <v>4066</v>
      </c>
      <c r="G128" s="30">
        <v>857</v>
      </c>
      <c r="H128" s="42" t="s">
        <v>560</v>
      </c>
      <c r="I128" s="42" t="s">
        <v>561</v>
      </c>
      <c r="J128" s="64"/>
      <c r="K128" s="39" t="s">
        <v>538</v>
      </c>
      <c r="L128" s="39" t="s">
        <v>497</v>
      </c>
      <c r="M128" s="42" t="s">
        <v>345</v>
      </c>
      <c r="N128" s="65"/>
    </row>
    <row r="129" spans="1:14" ht="24" customHeight="1" x14ac:dyDescent="0.15">
      <c r="A129" s="27">
        <v>107</v>
      </c>
      <c r="B129" s="40" t="s">
        <v>551</v>
      </c>
      <c r="C129" s="28" t="s">
        <v>157</v>
      </c>
      <c r="D129" s="29" t="s">
        <v>78</v>
      </c>
      <c r="E129" s="29"/>
      <c r="F129" s="41">
        <v>1063</v>
      </c>
      <c r="G129" s="30">
        <v>162</v>
      </c>
      <c r="H129" s="42" t="s">
        <v>560</v>
      </c>
      <c r="I129" s="42" t="s">
        <v>561</v>
      </c>
      <c r="J129" s="64"/>
      <c r="K129" s="39"/>
      <c r="L129" s="39"/>
      <c r="M129" s="42"/>
      <c r="N129" s="65"/>
    </row>
    <row r="130" spans="1:14" ht="24" customHeight="1" x14ac:dyDescent="0.15">
      <c r="A130" s="27">
        <v>108</v>
      </c>
      <c r="B130" s="40" t="s">
        <v>551</v>
      </c>
      <c r="C130" s="28" t="s">
        <v>158</v>
      </c>
      <c r="D130" s="29" t="s">
        <v>78</v>
      </c>
      <c r="E130" s="29"/>
      <c r="F130" s="41">
        <v>893</v>
      </c>
      <c r="G130" s="30">
        <v>137</v>
      </c>
      <c r="H130" s="42" t="s">
        <v>560</v>
      </c>
      <c r="I130" s="42" t="s">
        <v>561</v>
      </c>
      <c r="J130" s="64"/>
      <c r="K130" s="39"/>
      <c r="L130" s="39"/>
      <c r="M130" s="42"/>
      <c r="N130" s="65"/>
    </row>
    <row r="131" spans="1:14" ht="24" customHeight="1" x14ac:dyDescent="0.15">
      <c r="A131" s="27">
        <v>109</v>
      </c>
      <c r="B131" s="40" t="s">
        <v>551</v>
      </c>
      <c r="C131" s="28" t="s">
        <v>159</v>
      </c>
      <c r="D131" s="29" t="s">
        <v>78</v>
      </c>
      <c r="E131" s="29"/>
      <c r="F131" s="41">
        <v>908</v>
      </c>
      <c r="G131" s="30">
        <v>135</v>
      </c>
      <c r="H131" s="42" t="s">
        <v>562</v>
      </c>
      <c r="I131" s="42" t="s">
        <v>563</v>
      </c>
      <c r="J131" s="64"/>
      <c r="K131" s="39"/>
      <c r="L131" s="39"/>
      <c r="M131" s="42"/>
      <c r="N131" s="65"/>
    </row>
    <row r="132" spans="1:14" ht="24" customHeight="1" x14ac:dyDescent="0.15">
      <c r="A132" s="27">
        <v>110</v>
      </c>
      <c r="B132" s="40" t="s">
        <v>551</v>
      </c>
      <c r="C132" s="28" t="s">
        <v>160</v>
      </c>
      <c r="D132" s="29" t="s">
        <v>78</v>
      </c>
      <c r="E132" s="29"/>
      <c r="F132" s="41">
        <v>1026</v>
      </c>
      <c r="G132" s="30">
        <v>146</v>
      </c>
      <c r="H132" s="42">
        <v>330</v>
      </c>
      <c r="I132" s="42" t="s">
        <v>564</v>
      </c>
      <c r="J132" s="64"/>
      <c r="K132" s="39"/>
      <c r="L132" s="39"/>
      <c r="M132" s="42"/>
      <c r="N132" s="65"/>
    </row>
    <row r="133" spans="1:14" ht="24" customHeight="1" x14ac:dyDescent="0.15">
      <c r="A133" s="27">
        <v>111</v>
      </c>
      <c r="B133" s="40" t="s">
        <v>551</v>
      </c>
      <c r="C133" s="28" t="s">
        <v>161</v>
      </c>
      <c r="D133" s="29" t="s">
        <v>78</v>
      </c>
      <c r="E133" s="29"/>
      <c r="F133" s="41">
        <v>3694</v>
      </c>
      <c r="G133" s="30">
        <v>598</v>
      </c>
      <c r="H133" s="42" t="s">
        <v>565</v>
      </c>
      <c r="I133" s="42" t="s">
        <v>566</v>
      </c>
      <c r="J133" s="64"/>
      <c r="K133" s="39"/>
      <c r="L133" s="39"/>
      <c r="M133" s="42"/>
      <c r="N133" s="65"/>
    </row>
    <row r="134" spans="1:14" ht="24" customHeight="1" x14ac:dyDescent="0.15">
      <c r="A134" s="27">
        <v>112</v>
      </c>
      <c r="B134" s="40" t="s">
        <v>551</v>
      </c>
      <c r="C134" s="28" t="s">
        <v>162</v>
      </c>
      <c r="D134" s="29" t="s">
        <v>78</v>
      </c>
      <c r="E134" s="29"/>
      <c r="F134" s="41">
        <v>3191</v>
      </c>
      <c r="G134" s="30">
        <v>640</v>
      </c>
      <c r="H134" s="42" t="s">
        <v>567</v>
      </c>
      <c r="I134" s="42" t="s">
        <v>568</v>
      </c>
      <c r="J134" s="64"/>
      <c r="K134" s="39"/>
      <c r="L134" s="39"/>
      <c r="M134" s="42"/>
      <c r="N134" s="65"/>
    </row>
    <row r="135" spans="1:14" ht="24" customHeight="1" x14ac:dyDescent="0.15">
      <c r="A135" s="27">
        <v>113</v>
      </c>
      <c r="B135" s="40" t="s">
        <v>551</v>
      </c>
      <c r="C135" s="28">
        <v>207</v>
      </c>
      <c r="D135" s="29" t="s">
        <v>78</v>
      </c>
      <c r="E135" s="29"/>
      <c r="F135" s="41">
        <v>3608</v>
      </c>
      <c r="G135" s="30">
        <v>581</v>
      </c>
      <c r="H135" s="42" t="s">
        <v>569</v>
      </c>
      <c r="I135" s="42" t="s">
        <v>570</v>
      </c>
      <c r="J135" s="64"/>
      <c r="K135" s="39"/>
      <c r="L135" s="39"/>
      <c r="M135" s="42"/>
      <c r="N135" s="65"/>
    </row>
    <row r="136" spans="1:14" ht="24" customHeight="1" x14ac:dyDescent="0.15">
      <c r="A136" s="27">
        <v>114</v>
      </c>
      <c r="B136" s="40" t="s">
        <v>551</v>
      </c>
      <c r="C136" s="28" t="s">
        <v>163</v>
      </c>
      <c r="D136" s="29" t="s">
        <v>78</v>
      </c>
      <c r="E136" s="29"/>
      <c r="F136" s="41">
        <v>2879</v>
      </c>
      <c r="G136" s="30">
        <v>433</v>
      </c>
      <c r="H136" s="42" t="s">
        <v>571</v>
      </c>
      <c r="I136" s="42" t="s">
        <v>572</v>
      </c>
      <c r="J136" s="64"/>
      <c r="K136" s="39" t="s">
        <v>573</v>
      </c>
      <c r="L136" s="39" t="s">
        <v>574</v>
      </c>
      <c r="M136" s="42" t="s">
        <v>345</v>
      </c>
      <c r="N136" s="65"/>
    </row>
    <row r="137" spans="1:14" ht="24" customHeight="1" x14ac:dyDescent="0.15">
      <c r="A137" s="27">
        <v>115</v>
      </c>
      <c r="B137" s="40" t="s">
        <v>551</v>
      </c>
      <c r="C137" s="28" t="s">
        <v>164</v>
      </c>
      <c r="D137" s="29" t="s">
        <v>78</v>
      </c>
      <c r="E137" s="29"/>
      <c r="F137" s="41">
        <v>1495</v>
      </c>
      <c r="G137" s="30">
        <v>225</v>
      </c>
      <c r="H137" s="42">
        <v>135</v>
      </c>
      <c r="I137" s="42" t="s">
        <v>575</v>
      </c>
      <c r="J137" s="64"/>
      <c r="K137" s="39"/>
      <c r="L137" s="39"/>
      <c r="M137" s="42"/>
      <c r="N137" s="65"/>
    </row>
    <row r="138" spans="1:14" ht="24" customHeight="1" x14ac:dyDescent="0.15">
      <c r="A138" s="27">
        <v>116</v>
      </c>
      <c r="B138" s="40" t="s">
        <v>551</v>
      </c>
      <c r="C138" s="28">
        <v>208</v>
      </c>
      <c r="D138" s="29" t="s">
        <v>78</v>
      </c>
      <c r="E138" s="29"/>
      <c r="F138" s="41">
        <v>2807</v>
      </c>
      <c r="G138" s="30">
        <v>416</v>
      </c>
      <c r="H138" s="42" t="s">
        <v>576</v>
      </c>
      <c r="I138" s="42" t="s">
        <v>577</v>
      </c>
      <c r="J138" s="64"/>
      <c r="K138" s="39"/>
      <c r="L138" s="39"/>
      <c r="M138" s="42"/>
      <c r="N138" s="65"/>
    </row>
    <row r="139" spans="1:14" ht="24" customHeight="1" x14ac:dyDescent="0.15">
      <c r="A139" s="27">
        <v>117</v>
      </c>
      <c r="B139" s="40" t="s">
        <v>551</v>
      </c>
      <c r="C139" s="28" t="s">
        <v>165</v>
      </c>
      <c r="D139" s="29" t="s">
        <v>78</v>
      </c>
      <c r="E139" s="29"/>
      <c r="F139" s="41">
        <v>1287</v>
      </c>
      <c r="G139" s="30">
        <v>189</v>
      </c>
      <c r="H139" s="42" t="s">
        <v>578</v>
      </c>
      <c r="I139" s="42" t="s">
        <v>579</v>
      </c>
      <c r="J139" s="64"/>
      <c r="K139" s="39"/>
      <c r="L139" s="39"/>
      <c r="M139" s="42"/>
      <c r="N139" s="65"/>
    </row>
    <row r="140" spans="1:14" ht="24" customHeight="1" x14ac:dyDescent="0.15">
      <c r="A140" s="27">
        <v>118</v>
      </c>
      <c r="B140" s="40" t="s">
        <v>551</v>
      </c>
      <c r="C140" s="28" t="s">
        <v>166</v>
      </c>
      <c r="D140" s="29" t="s">
        <v>78</v>
      </c>
      <c r="E140" s="29"/>
      <c r="F140" s="41">
        <v>1953</v>
      </c>
      <c r="G140" s="30">
        <v>303</v>
      </c>
      <c r="H140" s="42" t="s">
        <v>580</v>
      </c>
      <c r="I140" s="42" t="s">
        <v>581</v>
      </c>
      <c r="J140" s="64" t="s">
        <v>582</v>
      </c>
      <c r="K140" s="39"/>
      <c r="L140" s="39"/>
      <c r="M140" s="42"/>
      <c r="N140" s="65"/>
    </row>
    <row r="141" spans="1:14" ht="24" customHeight="1" x14ac:dyDescent="0.15">
      <c r="A141" s="43"/>
      <c r="B141" s="40"/>
      <c r="C141" s="28"/>
      <c r="D141" s="29"/>
      <c r="E141" s="29"/>
      <c r="F141" s="41"/>
      <c r="G141" s="30"/>
      <c r="H141" s="42" t="s">
        <v>583</v>
      </c>
      <c r="I141" s="42" t="s">
        <v>584</v>
      </c>
      <c r="J141" s="64" t="s">
        <v>585</v>
      </c>
      <c r="K141" s="39"/>
      <c r="L141" s="39"/>
      <c r="M141" s="42"/>
      <c r="N141" s="65"/>
    </row>
    <row r="142" spans="1:14" ht="24" customHeight="1" x14ac:dyDescent="0.15">
      <c r="A142" s="43">
        <v>119</v>
      </c>
      <c r="B142" s="40" t="s">
        <v>551</v>
      </c>
      <c r="C142" s="28">
        <v>209</v>
      </c>
      <c r="D142" s="29" t="s">
        <v>78</v>
      </c>
      <c r="E142" s="29"/>
      <c r="F142" s="41">
        <v>1909</v>
      </c>
      <c r="G142" s="30">
        <v>301</v>
      </c>
      <c r="H142" s="31" t="s">
        <v>586</v>
      </c>
      <c r="I142" s="42" t="s">
        <v>587</v>
      </c>
      <c r="J142" s="64"/>
      <c r="K142" s="39"/>
      <c r="L142" s="39"/>
      <c r="M142" s="42"/>
      <c r="N142" s="65"/>
    </row>
    <row r="143" spans="1:14" ht="24" customHeight="1" x14ac:dyDescent="0.15">
      <c r="A143" s="43">
        <v>120</v>
      </c>
      <c r="B143" s="40" t="s">
        <v>551</v>
      </c>
      <c r="C143" s="28" t="s">
        <v>167</v>
      </c>
      <c r="D143" s="29" t="s">
        <v>78</v>
      </c>
      <c r="E143" s="29"/>
      <c r="F143" s="41">
        <v>2246</v>
      </c>
      <c r="G143" s="30">
        <v>776</v>
      </c>
      <c r="H143" s="31" t="s">
        <v>588</v>
      </c>
      <c r="I143" s="42" t="s">
        <v>589</v>
      </c>
      <c r="J143" s="64"/>
      <c r="K143" s="39"/>
      <c r="L143" s="39"/>
      <c r="M143" s="42"/>
      <c r="N143" s="65"/>
    </row>
    <row r="144" spans="1:14" ht="24" customHeight="1" x14ac:dyDescent="0.15">
      <c r="A144" s="43">
        <v>121</v>
      </c>
      <c r="B144" s="40" t="s">
        <v>551</v>
      </c>
      <c r="C144" s="28" t="s">
        <v>168</v>
      </c>
      <c r="D144" s="29" t="s">
        <v>118</v>
      </c>
      <c r="E144" s="29"/>
      <c r="F144" s="41">
        <v>1293</v>
      </c>
      <c r="G144" s="30">
        <v>224</v>
      </c>
      <c r="H144" s="31" t="s">
        <v>588</v>
      </c>
      <c r="I144" s="42" t="s">
        <v>589</v>
      </c>
      <c r="J144" s="64"/>
      <c r="K144" s="39"/>
      <c r="L144" s="39"/>
      <c r="M144" s="42"/>
      <c r="N144" s="65"/>
    </row>
    <row r="145" spans="1:14" ht="24" customHeight="1" x14ac:dyDescent="0.15">
      <c r="A145" s="43">
        <v>122</v>
      </c>
      <c r="B145" s="40" t="s">
        <v>551</v>
      </c>
      <c r="C145" s="28" t="s">
        <v>33</v>
      </c>
      <c r="D145" s="29" t="s">
        <v>169</v>
      </c>
      <c r="E145" s="29"/>
      <c r="F145" s="41">
        <v>44650</v>
      </c>
      <c r="G145" s="30">
        <v>137</v>
      </c>
      <c r="H145" s="42" t="s">
        <v>590</v>
      </c>
      <c r="I145" s="42" t="s">
        <v>591</v>
      </c>
      <c r="J145" s="64"/>
      <c r="K145" s="39"/>
      <c r="L145" s="39"/>
      <c r="M145" s="42"/>
      <c r="N145" s="65"/>
    </row>
    <row r="146" spans="1:14" ht="33" customHeight="1" x14ac:dyDescent="0.15">
      <c r="A146" s="43">
        <v>123</v>
      </c>
      <c r="B146" s="40" t="s">
        <v>551</v>
      </c>
      <c r="C146" s="28" t="s">
        <v>28</v>
      </c>
      <c r="D146" s="29" t="s">
        <v>169</v>
      </c>
      <c r="E146" s="29"/>
      <c r="F146" s="41">
        <v>16722</v>
      </c>
      <c r="G146" s="30">
        <v>333</v>
      </c>
      <c r="H146" s="42" t="s">
        <v>592</v>
      </c>
      <c r="I146" s="31" t="s">
        <v>593</v>
      </c>
      <c r="J146" s="64"/>
      <c r="K146" s="39"/>
      <c r="L146" s="39"/>
      <c r="M146" s="42"/>
      <c r="N146" s="65"/>
    </row>
    <row r="147" spans="1:14" ht="24" customHeight="1" x14ac:dyDescent="0.15">
      <c r="A147" s="43">
        <v>124</v>
      </c>
      <c r="B147" s="40" t="s">
        <v>594</v>
      </c>
      <c r="C147" s="28" t="s">
        <v>170</v>
      </c>
      <c r="D147" s="29" t="s">
        <v>78</v>
      </c>
      <c r="E147" s="29"/>
      <c r="F147" s="41">
        <v>1577</v>
      </c>
      <c r="G147" s="30">
        <v>50</v>
      </c>
      <c r="H147" s="42" t="s">
        <v>595</v>
      </c>
      <c r="I147" s="42" t="s">
        <v>596</v>
      </c>
      <c r="J147" s="64"/>
      <c r="K147" s="39" t="s">
        <v>538</v>
      </c>
      <c r="L147" s="39" t="s">
        <v>497</v>
      </c>
      <c r="M147" s="42" t="s">
        <v>345</v>
      </c>
      <c r="N147" s="66"/>
    </row>
    <row r="148" spans="1:14" ht="24" customHeight="1" x14ac:dyDescent="0.15">
      <c r="A148" s="43">
        <v>125</v>
      </c>
      <c r="B148" s="40" t="s">
        <v>594</v>
      </c>
      <c r="C148" s="28" t="s">
        <v>171</v>
      </c>
      <c r="D148" s="29" t="s">
        <v>78</v>
      </c>
      <c r="E148" s="29"/>
      <c r="F148" s="41">
        <v>1268</v>
      </c>
      <c r="G148" s="30">
        <v>83</v>
      </c>
      <c r="H148" s="42" t="s">
        <v>595</v>
      </c>
      <c r="I148" s="42" t="s">
        <v>596</v>
      </c>
      <c r="J148" s="64"/>
      <c r="K148" s="39" t="s">
        <v>538</v>
      </c>
      <c r="L148" s="39" t="s">
        <v>497</v>
      </c>
      <c r="M148" s="42" t="s">
        <v>345</v>
      </c>
      <c r="N148" s="66"/>
    </row>
    <row r="149" spans="1:14" ht="24" customHeight="1" x14ac:dyDescent="0.15">
      <c r="A149" s="43">
        <v>126</v>
      </c>
      <c r="B149" s="40" t="s">
        <v>594</v>
      </c>
      <c r="C149" s="28" t="s">
        <v>11</v>
      </c>
      <c r="D149" s="29" t="s">
        <v>78</v>
      </c>
      <c r="E149" s="29"/>
      <c r="F149" s="41">
        <v>1624</v>
      </c>
      <c r="G149" s="30">
        <v>151</v>
      </c>
      <c r="H149" s="42" t="s">
        <v>595</v>
      </c>
      <c r="I149" s="42" t="s">
        <v>596</v>
      </c>
      <c r="J149" s="64"/>
      <c r="K149" s="39" t="s">
        <v>538</v>
      </c>
      <c r="L149" s="39" t="s">
        <v>497</v>
      </c>
      <c r="M149" s="42" t="s">
        <v>345</v>
      </c>
      <c r="N149" s="66"/>
    </row>
    <row r="150" spans="1:14" ht="24" customHeight="1" x14ac:dyDescent="0.15">
      <c r="A150" s="43">
        <v>127</v>
      </c>
      <c r="B150" s="40" t="s">
        <v>594</v>
      </c>
      <c r="C150" s="28" t="s">
        <v>172</v>
      </c>
      <c r="D150" s="29" t="s">
        <v>78</v>
      </c>
      <c r="E150" s="29"/>
      <c r="F150" s="41">
        <v>1373</v>
      </c>
      <c r="G150" s="30">
        <v>136</v>
      </c>
      <c r="H150" s="42" t="s">
        <v>597</v>
      </c>
      <c r="I150" s="42" t="s">
        <v>598</v>
      </c>
      <c r="J150" s="64"/>
      <c r="K150" s="39" t="s">
        <v>599</v>
      </c>
      <c r="L150" s="39" t="s">
        <v>537</v>
      </c>
      <c r="M150" s="42" t="s">
        <v>345</v>
      </c>
      <c r="N150" s="65"/>
    </row>
    <row r="151" spans="1:14" ht="24" customHeight="1" x14ac:dyDescent="0.15">
      <c r="A151" s="43">
        <v>128</v>
      </c>
      <c r="B151" s="40" t="s">
        <v>594</v>
      </c>
      <c r="C151" s="28" t="s">
        <v>173</v>
      </c>
      <c r="D151" s="29" t="s">
        <v>78</v>
      </c>
      <c r="E151" s="29"/>
      <c r="F151" s="41">
        <v>623</v>
      </c>
      <c r="G151" s="30">
        <v>80</v>
      </c>
      <c r="H151" s="42" t="s">
        <v>600</v>
      </c>
      <c r="I151" s="42" t="s">
        <v>601</v>
      </c>
      <c r="J151" s="64"/>
      <c r="K151" s="39" t="s">
        <v>538</v>
      </c>
      <c r="L151" s="39" t="s">
        <v>497</v>
      </c>
      <c r="M151" s="42" t="s">
        <v>345</v>
      </c>
      <c r="N151" s="65"/>
    </row>
    <row r="152" spans="1:14" ht="24" customHeight="1" x14ac:dyDescent="0.15">
      <c r="A152" s="43">
        <v>129</v>
      </c>
      <c r="B152" s="40" t="s">
        <v>594</v>
      </c>
      <c r="C152" s="28" t="s">
        <v>174</v>
      </c>
      <c r="D152" s="29" t="s">
        <v>78</v>
      </c>
      <c r="E152" s="29"/>
      <c r="F152" s="41">
        <v>2384</v>
      </c>
      <c r="G152" s="30">
        <v>493</v>
      </c>
      <c r="H152" s="42" t="s">
        <v>560</v>
      </c>
      <c r="I152" s="42" t="s">
        <v>602</v>
      </c>
      <c r="J152" s="64"/>
      <c r="K152" s="39"/>
      <c r="L152" s="39"/>
      <c r="M152" s="42"/>
      <c r="N152" s="65"/>
    </row>
    <row r="153" spans="1:14" ht="24" customHeight="1" x14ac:dyDescent="0.15">
      <c r="A153" s="43">
        <v>130</v>
      </c>
      <c r="B153" s="40" t="s">
        <v>594</v>
      </c>
      <c r="C153" s="28" t="s">
        <v>175</v>
      </c>
      <c r="D153" s="29" t="s">
        <v>78</v>
      </c>
      <c r="E153" s="29"/>
      <c r="F153" s="41">
        <v>2156</v>
      </c>
      <c r="G153" s="30">
        <v>340</v>
      </c>
      <c r="H153" s="42" t="s">
        <v>560</v>
      </c>
      <c r="I153" s="42" t="s">
        <v>603</v>
      </c>
      <c r="J153" s="64"/>
      <c r="K153" s="39"/>
      <c r="L153" s="39"/>
      <c r="M153" s="42"/>
      <c r="N153" s="65"/>
    </row>
    <row r="154" spans="1:14" ht="24" customHeight="1" x14ac:dyDescent="0.15">
      <c r="A154" s="43">
        <v>131</v>
      </c>
      <c r="B154" s="40" t="s">
        <v>594</v>
      </c>
      <c r="C154" s="28" t="s">
        <v>176</v>
      </c>
      <c r="D154" s="29" t="s">
        <v>78</v>
      </c>
      <c r="E154" s="29"/>
      <c r="F154" s="41">
        <v>1903</v>
      </c>
      <c r="G154" s="30">
        <v>287</v>
      </c>
      <c r="H154" s="42" t="s">
        <v>604</v>
      </c>
      <c r="I154" s="42" t="s">
        <v>605</v>
      </c>
      <c r="J154" s="64"/>
      <c r="K154" s="39"/>
      <c r="L154" s="39"/>
      <c r="M154" s="42"/>
      <c r="N154" s="65"/>
    </row>
    <row r="155" spans="1:14" ht="24" customHeight="1" x14ac:dyDescent="0.15">
      <c r="A155" s="43">
        <v>132</v>
      </c>
      <c r="B155" s="40" t="s">
        <v>594</v>
      </c>
      <c r="C155" s="28" t="s">
        <v>177</v>
      </c>
      <c r="D155" s="29" t="s">
        <v>78</v>
      </c>
      <c r="E155" s="29"/>
      <c r="F155" s="41">
        <v>1654</v>
      </c>
      <c r="G155" s="30">
        <v>241</v>
      </c>
      <c r="H155" s="42">
        <v>392</v>
      </c>
      <c r="I155" s="42" t="s">
        <v>606</v>
      </c>
      <c r="J155" s="64"/>
      <c r="K155" s="39"/>
      <c r="L155" s="39"/>
      <c r="M155" s="42"/>
      <c r="N155" s="65"/>
    </row>
    <row r="156" spans="1:14" ht="24" customHeight="1" x14ac:dyDescent="0.15">
      <c r="A156" s="43">
        <v>133</v>
      </c>
      <c r="B156" s="40" t="s">
        <v>594</v>
      </c>
      <c r="C156" s="28" t="s">
        <v>178</v>
      </c>
      <c r="D156" s="29" t="s">
        <v>78</v>
      </c>
      <c r="E156" s="29"/>
      <c r="F156" s="41">
        <v>3835</v>
      </c>
      <c r="G156" s="30">
        <v>540</v>
      </c>
      <c r="H156" s="31" t="s">
        <v>607</v>
      </c>
      <c r="I156" s="42" t="s">
        <v>608</v>
      </c>
      <c r="J156" s="64"/>
      <c r="K156" s="39" t="s">
        <v>609</v>
      </c>
      <c r="L156" s="39" t="s">
        <v>610</v>
      </c>
      <c r="M156" s="42" t="s">
        <v>611</v>
      </c>
      <c r="N156" s="65"/>
    </row>
    <row r="157" spans="1:14" ht="24" customHeight="1" x14ac:dyDescent="0.15">
      <c r="A157" s="43">
        <v>134</v>
      </c>
      <c r="B157" s="40" t="s">
        <v>594</v>
      </c>
      <c r="C157" s="28" t="s">
        <v>179</v>
      </c>
      <c r="D157" s="29" t="s">
        <v>78</v>
      </c>
      <c r="E157" s="29"/>
      <c r="F157" s="41">
        <v>1944</v>
      </c>
      <c r="G157" s="30">
        <v>316</v>
      </c>
      <c r="H157" s="42">
        <v>409</v>
      </c>
      <c r="I157" s="42" t="s">
        <v>612</v>
      </c>
      <c r="J157" s="64"/>
      <c r="K157" s="39"/>
      <c r="L157" s="39"/>
      <c r="M157" s="42"/>
      <c r="N157" s="65"/>
    </row>
    <row r="158" spans="1:14" ht="24" customHeight="1" x14ac:dyDescent="0.15">
      <c r="A158" s="43">
        <v>135</v>
      </c>
      <c r="B158" s="40" t="s">
        <v>594</v>
      </c>
      <c r="C158" s="28" t="s">
        <v>180</v>
      </c>
      <c r="D158" s="29" t="s">
        <v>78</v>
      </c>
      <c r="E158" s="29"/>
      <c r="F158" s="41">
        <v>4738</v>
      </c>
      <c r="G158" s="30">
        <v>666</v>
      </c>
      <c r="H158" s="42" t="s">
        <v>613</v>
      </c>
      <c r="I158" s="42" t="s">
        <v>598</v>
      </c>
      <c r="J158" s="64"/>
      <c r="K158" s="39" t="s">
        <v>599</v>
      </c>
      <c r="L158" s="39" t="s">
        <v>537</v>
      </c>
      <c r="M158" s="42" t="s">
        <v>345</v>
      </c>
      <c r="N158" s="65"/>
    </row>
    <row r="159" spans="1:14" ht="24" customHeight="1" x14ac:dyDescent="0.15">
      <c r="A159" s="43">
        <v>136</v>
      </c>
      <c r="B159" s="40" t="s">
        <v>594</v>
      </c>
      <c r="C159" s="28" t="s">
        <v>181</v>
      </c>
      <c r="D159" s="29" t="s">
        <v>78</v>
      </c>
      <c r="E159" s="29"/>
      <c r="F159" s="41">
        <v>1705</v>
      </c>
      <c r="G159" s="30">
        <v>220</v>
      </c>
      <c r="H159" s="42" t="s">
        <v>613</v>
      </c>
      <c r="I159" s="42" t="s">
        <v>598</v>
      </c>
      <c r="J159" s="64"/>
      <c r="K159" s="39" t="s">
        <v>599</v>
      </c>
      <c r="L159" s="39" t="s">
        <v>537</v>
      </c>
      <c r="M159" s="42" t="s">
        <v>345</v>
      </c>
      <c r="N159" s="65"/>
    </row>
    <row r="160" spans="1:14" ht="24" customHeight="1" x14ac:dyDescent="0.15">
      <c r="A160" s="43">
        <v>137</v>
      </c>
      <c r="B160" s="40" t="s">
        <v>594</v>
      </c>
      <c r="C160" s="28" t="s">
        <v>182</v>
      </c>
      <c r="D160" s="29" t="s">
        <v>78</v>
      </c>
      <c r="E160" s="29"/>
      <c r="F160" s="41">
        <v>1378</v>
      </c>
      <c r="G160" s="30">
        <v>175</v>
      </c>
      <c r="H160" s="42" t="s">
        <v>613</v>
      </c>
      <c r="I160" s="42" t="s">
        <v>598</v>
      </c>
      <c r="J160" s="64"/>
      <c r="K160" s="39" t="s">
        <v>599</v>
      </c>
      <c r="L160" s="39" t="s">
        <v>537</v>
      </c>
      <c r="M160" s="42" t="s">
        <v>345</v>
      </c>
      <c r="N160" s="65"/>
    </row>
    <row r="161" spans="1:14" ht="24" customHeight="1" x14ac:dyDescent="0.15">
      <c r="A161" s="43">
        <v>138</v>
      </c>
      <c r="B161" s="40" t="s">
        <v>594</v>
      </c>
      <c r="C161" s="28" t="s">
        <v>183</v>
      </c>
      <c r="D161" s="29" t="s">
        <v>78</v>
      </c>
      <c r="E161" s="29"/>
      <c r="F161" s="41">
        <v>1279</v>
      </c>
      <c r="G161" s="30">
        <v>157</v>
      </c>
      <c r="H161" s="42">
        <v>408</v>
      </c>
      <c r="I161" s="42" t="s">
        <v>614</v>
      </c>
      <c r="J161" s="64"/>
      <c r="K161" s="39" t="s">
        <v>615</v>
      </c>
      <c r="L161" s="39" t="s">
        <v>616</v>
      </c>
      <c r="M161" s="42" t="s">
        <v>396</v>
      </c>
      <c r="N161" s="65"/>
    </row>
    <row r="162" spans="1:14" ht="24" customHeight="1" x14ac:dyDescent="0.15">
      <c r="A162" s="43">
        <v>139</v>
      </c>
      <c r="B162" s="40" t="s">
        <v>617</v>
      </c>
      <c r="C162" s="28" t="s">
        <v>184</v>
      </c>
      <c r="D162" s="29" t="s">
        <v>78</v>
      </c>
      <c r="E162" s="29"/>
      <c r="F162" s="41">
        <v>1446</v>
      </c>
      <c r="G162" s="30">
        <v>186</v>
      </c>
      <c r="H162" s="42">
        <v>408</v>
      </c>
      <c r="I162" s="42" t="s">
        <v>618</v>
      </c>
      <c r="J162" s="64"/>
      <c r="K162" s="39" t="s">
        <v>619</v>
      </c>
      <c r="L162" s="39" t="s">
        <v>616</v>
      </c>
      <c r="M162" s="42" t="s">
        <v>396</v>
      </c>
      <c r="N162" s="65"/>
    </row>
    <row r="163" spans="1:14" ht="24" customHeight="1" x14ac:dyDescent="0.15">
      <c r="A163" s="43">
        <v>140</v>
      </c>
      <c r="B163" s="40" t="s">
        <v>617</v>
      </c>
      <c r="C163" s="28" t="s">
        <v>185</v>
      </c>
      <c r="D163" s="29" t="s">
        <v>78</v>
      </c>
      <c r="E163" s="29"/>
      <c r="F163" s="41">
        <v>3892</v>
      </c>
      <c r="G163" s="30">
        <v>498</v>
      </c>
      <c r="H163" s="42" t="s">
        <v>186</v>
      </c>
      <c r="I163" s="42" t="s">
        <v>620</v>
      </c>
      <c r="J163" s="64"/>
      <c r="K163" s="39"/>
      <c r="L163" s="39"/>
      <c r="M163" s="42"/>
      <c r="N163" s="65"/>
    </row>
    <row r="164" spans="1:14" ht="24" customHeight="1" x14ac:dyDescent="0.15">
      <c r="A164" s="43">
        <v>141</v>
      </c>
      <c r="B164" s="40" t="s">
        <v>617</v>
      </c>
      <c r="C164" s="28" t="s">
        <v>187</v>
      </c>
      <c r="D164" s="29" t="s">
        <v>78</v>
      </c>
      <c r="E164" s="29"/>
      <c r="F164" s="41">
        <v>2651</v>
      </c>
      <c r="G164" s="30">
        <v>456</v>
      </c>
      <c r="H164" s="42" t="s">
        <v>621</v>
      </c>
      <c r="I164" s="42" t="s">
        <v>622</v>
      </c>
      <c r="J164" s="64"/>
      <c r="K164" s="39"/>
      <c r="L164" s="39"/>
      <c r="M164" s="42"/>
      <c r="N164" s="65"/>
    </row>
    <row r="165" spans="1:14" ht="24" customHeight="1" x14ac:dyDescent="0.15">
      <c r="A165" s="43">
        <v>142</v>
      </c>
      <c r="B165" s="40" t="s">
        <v>617</v>
      </c>
      <c r="C165" s="28" t="s">
        <v>188</v>
      </c>
      <c r="D165" s="29" t="s">
        <v>78</v>
      </c>
      <c r="E165" s="29"/>
      <c r="F165" s="41">
        <v>1793</v>
      </c>
      <c r="G165" s="30">
        <v>357</v>
      </c>
      <c r="H165" s="42">
        <v>387</v>
      </c>
      <c r="I165" s="42" t="s">
        <v>623</v>
      </c>
      <c r="J165" s="64"/>
      <c r="K165" s="39"/>
      <c r="L165" s="39"/>
      <c r="M165" s="42"/>
      <c r="N165" s="65"/>
    </row>
    <row r="166" spans="1:14" ht="24" customHeight="1" x14ac:dyDescent="0.15">
      <c r="A166" s="43">
        <v>143</v>
      </c>
      <c r="B166" s="40" t="s">
        <v>617</v>
      </c>
      <c r="C166" s="28" t="s">
        <v>189</v>
      </c>
      <c r="D166" s="29" t="s">
        <v>78</v>
      </c>
      <c r="E166" s="29"/>
      <c r="F166" s="41">
        <v>846</v>
      </c>
      <c r="G166" s="30">
        <v>238</v>
      </c>
      <c r="H166" s="31" t="s">
        <v>190</v>
      </c>
      <c r="I166" s="42" t="s">
        <v>624</v>
      </c>
      <c r="J166" s="64"/>
      <c r="K166" s="39"/>
      <c r="L166" s="39"/>
      <c r="M166" s="42"/>
      <c r="N166" s="65"/>
    </row>
    <row r="167" spans="1:14" ht="24" customHeight="1" x14ac:dyDescent="0.15">
      <c r="A167" s="43">
        <v>144</v>
      </c>
      <c r="B167" s="40" t="s">
        <v>617</v>
      </c>
      <c r="C167" s="28" t="s">
        <v>191</v>
      </c>
      <c r="D167" s="29" t="s">
        <v>78</v>
      </c>
      <c r="E167" s="29"/>
      <c r="F167" s="41">
        <v>3594</v>
      </c>
      <c r="G167" s="30">
        <v>1235</v>
      </c>
      <c r="H167" s="31" t="s">
        <v>190</v>
      </c>
      <c r="I167" s="42" t="s">
        <v>624</v>
      </c>
      <c r="J167" s="64"/>
      <c r="K167" s="39"/>
      <c r="L167" s="39"/>
      <c r="M167" s="42"/>
      <c r="N167" s="65"/>
    </row>
    <row r="168" spans="1:14" ht="24" customHeight="1" x14ac:dyDescent="0.15">
      <c r="A168" s="43">
        <v>145</v>
      </c>
      <c r="B168" s="40" t="s">
        <v>617</v>
      </c>
      <c r="C168" s="28" t="s">
        <v>192</v>
      </c>
      <c r="D168" s="29" t="s">
        <v>78</v>
      </c>
      <c r="E168" s="29"/>
      <c r="F168" s="41">
        <v>1514</v>
      </c>
      <c r="G168" s="30">
        <v>755</v>
      </c>
      <c r="H168" s="31" t="s">
        <v>193</v>
      </c>
      <c r="I168" s="42" t="s">
        <v>625</v>
      </c>
      <c r="J168" s="64"/>
      <c r="K168" s="39"/>
      <c r="L168" s="39"/>
      <c r="M168" s="42"/>
      <c r="N168" s="65"/>
    </row>
    <row r="169" spans="1:14" ht="24" customHeight="1" x14ac:dyDescent="0.15">
      <c r="A169" s="43">
        <v>146</v>
      </c>
      <c r="B169" s="40" t="s">
        <v>617</v>
      </c>
      <c r="C169" s="28" t="s">
        <v>194</v>
      </c>
      <c r="D169" s="29" t="s">
        <v>78</v>
      </c>
      <c r="E169" s="29"/>
      <c r="F169" s="41">
        <v>2211</v>
      </c>
      <c r="G169" s="30">
        <v>360</v>
      </c>
      <c r="H169" s="31" t="s">
        <v>626</v>
      </c>
      <c r="I169" s="42" t="s">
        <v>627</v>
      </c>
      <c r="J169" s="64"/>
      <c r="K169" s="33" t="s">
        <v>628</v>
      </c>
      <c r="L169" s="39" t="s">
        <v>629</v>
      </c>
      <c r="M169" s="42" t="s">
        <v>396</v>
      </c>
      <c r="N169" s="65"/>
    </row>
    <row r="170" spans="1:14" ht="24" customHeight="1" x14ac:dyDescent="0.15">
      <c r="A170" s="43">
        <v>147</v>
      </c>
      <c r="B170" s="40" t="s">
        <v>630</v>
      </c>
      <c r="C170" s="28" t="s">
        <v>195</v>
      </c>
      <c r="D170" s="29" t="s">
        <v>78</v>
      </c>
      <c r="E170" s="29"/>
      <c r="F170" s="41">
        <v>4564</v>
      </c>
      <c r="G170" s="30">
        <v>2262</v>
      </c>
      <c r="H170" s="42" t="s">
        <v>631</v>
      </c>
      <c r="I170" s="42" t="s">
        <v>632</v>
      </c>
      <c r="J170" s="64"/>
      <c r="K170" s="39" t="s">
        <v>633</v>
      </c>
      <c r="L170" s="39" t="s">
        <v>634</v>
      </c>
      <c r="M170" s="42" t="s">
        <v>345</v>
      </c>
      <c r="N170" s="65"/>
    </row>
    <row r="171" spans="1:14" ht="24" customHeight="1" x14ac:dyDescent="0.15">
      <c r="A171" s="43">
        <v>148</v>
      </c>
      <c r="B171" s="40" t="s">
        <v>630</v>
      </c>
      <c r="C171" s="28" t="s">
        <v>196</v>
      </c>
      <c r="D171" s="29" t="s">
        <v>78</v>
      </c>
      <c r="E171" s="29"/>
      <c r="F171" s="41">
        <v>3765</v>
      </c>
      <c r="G171" s="30">
        <v>764</v>
      </c>
      <c r="H171" s="42">
        <v>332</v>
      </c>
      <c r="I171" s="42" t="s">
        <v>632</v>
      </c>
      <c r="J171" s="64"/>
      <c r="K171" s="39"/>
      <c r="L171" s="39"/>
      <c r="M171" s="42"/>
      <c r="N171" s="65"/>
    </row>
    <row r="172" spans="1:14" ht="24" customHeight="1" x14ac:dyDescent="0.15">
      <c r="A172" s="43">
        <v>149</v>
      </c>
      <c r="B172" s="40" t="s">
        <v>630</v>
      </c>
      <c r="C172" s="28" t="s">
        <v>197</v>
      </c>
      <c r="D172" s="29" t="s">
        <v>78</v>
      </c>
      <c r="E172" s="29"/>
      <c r="F172" s="41">
        <v>969</v>
      </c>
      <c r="G172" s="30">
        <v>112</v>
      </c>
      <c r="H172" s="42">
        <v>332</v>
      </c>
      <c r="I172" s="42" t="s">
        <v>632</v>
      </c>
      <c r="J172" s="64"/>
      <c r="K172" s="39"/>
      <c r="L172" s="39"/>
      <c r="M172" s="42"/>
      <c r="N172" s="65"/>
    </row>
    <row r="173" spans="1:14" ht="24" customHeight="1" x14ac:dyDescent="0.15">
      <c r="A173" s="43">
        <v>150</v>
      </c>
      <c r="B173" s="40" t="s">
        <v>630</v>
      </c>
      <c r="C173" s="28" t="s">
        <v>198</v>
      </c>
      <c r="D173" s="29" t="s">
        <v>78</v>
      </c>
      <c r="E173" s="29"/>
      <c r="F173" s="41">
        <v>2884</v>
      </c>
      <c r="G173" s="30">
        <v>289</v>
      </c>
      <c r="H173" s="42">
        <v>332</v>
      </c>
      <c r="I173" s="42" t="s">
        <v>632</v>
      </c>
      <c r="J173" s="64"/>
      <c r="K173" s="39"/>
      <c r="L173" s="39"/>
      <c r="M173" s="42"/>
      <c r="N173" s="65"/>
    </row>
    <row r="174" spans="1:14" ht="24" customHeight="1" x14ac:dyDescent="0.15">
      <c r="A174" s="43">
        <v>151</v>
      </c>
      <c r="B174" s="40" t="s">
        <v>630</v>
      </c>
      <c r="C174" s="28" t="s">
        <v>199</v>
      </c>
      <c r="D174" s="29" t="s">
        <v>78</v>
      </c>
      <c r="E174" s="29"/>
      <c r="F174" s="41">
        <v>2366</v>
      </c>
      <c r="G174" s="30">
        <v>221</v>
      </c>
      <c r="H174" s="42">
        <v>332</v>
      </c>
      <c r="I174" s="42" t="s">
        <v>632</v>
      </c>
      <c r="J174" s="64"/>
      <c r="K174" s="39"/>
      <c r="L174" s="39"/>
      <c r="M174" s="42"/>
      <c r="N174" s="65"/>
    </row>
    <row r="175" spans="1:14" ht="24" customHeight="1" x14ac:dyDescent="0.15">
      <c r="A175" s="43">
        <v>152</v>
      </c>
      <c r="B175" s="40" t="s">
        <v>630</v>
      </c>
      <c r="C175" s="28" t="s">
        <v>200</v>
      </c>
      <c r="D175" s="29" t="s">
        <v>78</v>
      </c>
      <c r="E175" s="29"/>
      <c r="F175" s="41">
        <v>1385</v>
      </c>
      <c r="G175" s="30">
        <v>122</v>
      </c>
      <c r="H175" s="42" t="s">
        <v>635</v>
      </c>
      <c r="I175" s="42" t="s">
        <v>636</v>
      </c>
      <c r="J175" s="64" t="s">
        <v>546</v>
      </c>
      <c r="K175" s="39"/>
      <c r="L175" s="39"/>
      <c r="M175" s="42"/>
      <c r="N175" s="65"/>
    </row>
    <row r="176" spans="1:14" ht="24" customHeight="1" x14ac:dyDescent="0.15">
      <c r="A176" s="43"/>
      <c r="B176" s="40"/>
      <c r="C176" s="28"/>
      <c r="D176" s="29"/>
      <c r="E176" s="29"/>
      <c r="F176" s="41"/>
      <c r="G176" s="30"/>
      <c r="H176" s="42" t="s">
        <v>637</v>
      </c>
      <c r="I176" s="42" t="s">
        <v>638</v>
      </c>
      <c r="J176" s="64" t="s">
        <v>546</v>
      </c>
      <c r="K176" s="39"/>
      <c r="L176" s="39"/>
      <c r="M176" s="42"/>
      <c r="N176" s="65"/>
    </row>
    <row r="177" spans="1:14" ht="24" customHeight="1" x14ac:dyDescent="0.15">
      <c r="A177" s="43"/>
      <c r="B177" s="40"/>
      <c r="C177" s="28"/>
      <c r="D177" s="29"/>
      <c r="E177" s="29"/>
      <c r="F177" s="41"/>
      <c r="G177" s="30"/>
      <c r="H177" s="42" t="s">
        <v>639</v>
      </c>
      <c r="I177" s="42" t="s">
        <v>640</v>
      </c>
      <c r="J177" s="64" t="s">
        <v>546</v>
      </c>
      <c r="K177" s="39"/>
      <c r="L177" s="39"/>
      <c r="M177" s="42"/>
      <c r="N177" s="65"/>
    </row>
    <row r="178" spans="1:14" ht="24" customHeight="1" x14ac:dyDescent="0.15">
      <c r="A178" s="43">
        <v>153</v>
      </c>
      <c r="B178" s="40" t="s">
        <v>630</v>
      </c>
      <c r="C178" s="28" t="s">
        <v>201</v>
      </c>
      <c r="D178" s="29" t="s">
        <v>78</v>
      </c>
      <c r="E178" s="29"/>
      <c r="F178" s="41">
        <v>3740</v>
      </c>
      <c r="G178" s="30">
        <v>327</v>
      </c>
      <c r="H178" s="42" t="s">
        <v>571</v>
      </c>
      <c r="I178" s="42" t="s">
        <v>572</v>
      </c>
      <c r="J178" s="64"/>
      <c r="K178" s="39" t="s">
        <v>573</v>
      </c>
      <c r="L178" s="39" t="s">
        <v>574</v>
      </c>
      <c r="M178" s="42" t="s">
        <v>345</v>
      </c>
      <c r="N178" s="65"/>
    </row>
    <row r="179" spans="1:14" ht="24" customHeight="1" x14ac:dyDescent="0.15">
      <c r="A179" s="43">
        <v>154</v>
      </c>
      <c r="B179" s="40" t="s">
        <v>630</v>
      </c>
      <c r="C179" s="28" t="s">
        <v>202</v>
      </c>
      <c r="D179" s="29" t="s">
        <v>78</v>
      </c>
      <c r="E179" s="29"/>
      <c r="F179" s="41">
        <v>3835</v>
      </c>
      <c r="G179" s="30">
        <v>363</v>
      </c>
      <c r="H179" s="42">
        <v>120</v>
      </c>
      <c r="I179" s="42" t="s">
        <v>641</v>
      </c>
      <c r="J179" s="64"/>
      <c r="K179" s="39"/>
      <c r="L179" s="39"/>
      <c r="M179" s="42"/>
      <c r="N179" s="65"/>
    </row>
    <row r="180" spans="1:14" ht="24" customHeight="1" x14ac:dyDescent="0.15">
      <c r="A180" s="43">
        <v>155</v>
      </c>
      <c r="B180" s="40" t="s">
        <v>630</v>
      </c>
      <c r="C180" s="28" t="s">
        <v>203</v>
      </c>
      <c r="D180" s="29" t="s">
        <v>78</v>
      </c>
      <c r="E180" s="29"/>
      <c r="F180" s="41">
        <v>4065</v>
      </c>
      <c r="G180" s="30">
        <v>494</v>
      </c>
      <c r="H180" s="42" t="s">
        <v>642</v>
      </c>
      <c r="I180" s="42" t="s">
        <v>643</v>
      </c>
      <c r="J180" s="64"/>
      <c r="K180" s="39"/>
      <c r="L180" s="39"/>
      <c r="M180" s="42"/>
      <c r="N180" s="42"/>
    </row>
    <row r="181" spans="1:14" ht="24" customHeight="1" x14ac:dyDescent="0.15">
      <c r="A181" s="43">
        <v>156</v>
      </c>
      <c r="B181" s="40" t="s">
        <v>630</v>
      </c>
      <c r="C181" s="28" t="s">
        <v>204</v>
      </c>
      <c r="D181" s="29" t="s">
        <v>78</v>
      </c>
      <c r="E181" s="29"/>
      <c r="F181" s="41">
        <v>3816</v>
      </c>
      <c r="G181" s="30">
        <v>486</v>
      </c>
      <c r="H181" s="31" t="s">
        <v>644</v>
      </c>
      <c r="I181" s="42" t="s">
        <v>645</v>
      </c>
      <c r="J181" s="64" t="s">
        <v>646</v>
      </c>
      <c r="K181" s="39"/>
      <c r="L181" s="39"/>
      <c r="M181" s="42"/>
      <c r="N181" s="42"/>
    </row>
    <row r="182" spans="1:14" ht="24" customHeight="1" x14ac:dyDescent="0.15">
      <c r="A182" s="43"/>
      <c r="B182" s="40"/>
      <c r="C182" s="28"/>
      <c r="D182" s="29"/>
      <c r="E182" s="29"/>
      <c r="F182" s="41"/>
      <c r="G182" s="30"/>
      <c r="H182" s="31" t="s">
        <v>647</v>
      </c>
      <c r="I182" s="42" t="s">
        <v>648</v>
      </c>
      <c r="J182" s="64" t="s">
        <v>649</v>
      </c>
      <c r="K182" s="39"/>
      <c r="L182" s="39"/>
      <c r="M182" s="42"/>
      <c r="N182" s="42"/>
    </row>
    <row r="183" spans="1:14" ht="24" customHeight="1" x14ac:dyDescent="0.15">
      <c r="A183" s="43">
        <v>157</v>
      </c>
      <c r="B183" s="40" t="s">
        <v>630</v>
      </c>
      <c r="C183" s="28" t="s">
        <v>205</v>
      </c>
      <c r="D183" s="29" t="s">
        <v>78</v>
      </c>
      <c r="E183" s="29"/>
      <c r="F183" s="41">
        <v>4107</v>
      </c>
      <c r="G183" s="30">
        <v>337</v>
      </c>
      <c r="H183" s="42" t="s">
        <v>650</v>
      </c>
      <c r="I183" s="42" t="s">
        <v>651</v>
      </c>
      <c r="J183" s="64"/>
      <c r="K183" s="39"/>
      <c r="L183" s="39"/>
      <c r="M183" s="42"/>
      <c r="N183" s="65"/>
    </row>
    <row r="184" spans="1:14" ht="24" customHeight="1" x14ac:dyDescent="0.15">
      <c r="A184" s="43">
        <v>158</v>
      </c>
      <c r="B184" s="40" t="s">
        <v>630</v>
      </c>
      <c r="C184" s="28" t="s">
        <v>206</v>
      </c>
      <c r="D184" s="29" t="s">
        <v>78</v>
      </c>
      <c r="E184" s="29"/>
      <c r="F184" s="41">
        <v>3858</v>
      </c>
      <c r="G184" s="30">
        <v>308</v>
      </c>
      <c r="H184" s="42">
        <v>446</v>
      </c>
      <c r="I184" s="42" t="s">
        <v>652</v>
      </c>
      <c r="J184" s="64"/>
      <c r="K184" s="39"/>
      <c r="L184" s="39"/>
      <c r="M184" s="42"/>
      <c r="N184" s="65"/>
    </row>
    <row r="185" spans="1:14" ht="24" customHeight="1" x14ac:dyDescent="0.15">
      <c r="A185" s="43">
        <v>159</v>
      </c>
      <c r="B185" s="40" t="s">
        <v>630</v>
      </c>
      <c r="C185" s="28" t="s">
        <v>207</v>
      </c>
      <c r="D185" s="29" t="s">
        <v>78</v>
      </c>
      <c r="E185" s="29"/>
      <c r="F185" s="41">
        <v>3732</v>
      </c>
      <c r="G185" s="30">
        <v>286</v>
      </c>
      <c r="H185" s="42" t="s">
        <v>653</v>
      </c>
      <c r="I185" s="42" t="s">
        <v>654</v>
      </c>
      <c r="J185" s="64"/>
      <c r="K185" s="39"/>
      <c r="L185" s="39"/>
      <c r="M185" s="42"/>
      <c r="N185" s="65"/>
    </row>
    <row r="186" spans="1:14" ht="24" customHeight="1" x14ac:dyDescent="0.15">
      <c r="A186" s="43">
        <v>160</v>
      </c>
      <c r="B186" s="40" t="s">
        <v>630</v>
      </c>
      <c r="C186" s="28" t="s">
        <v>208</v>
      </c>
      <c r="D186" s="29" t="s">
        <v>78</v>
      </c>
      <c r="E186" s="29"/>
      <c r="F186" s="41">
        <v>1354</v>
      </c>
      <c r="G186" s="30">
        <v>104</v>
      </c>
      <c r="H186" s="42" t="s">
        <v>653</v>
      </c>
      <c r="I186" s="42" t="s">
        <v>654</v>
      </c>
      <c r="J186" s="64"/>
      <c r="K186" s="39"/>
      <c r="L186" s="39"/>
      <c r="M186" s="42"/>
      <c r="N186" s="65"/>
    </row>
    <row r="187" spans="1:14" ht="24" customHeight="1" x14ac:dyDescent="0.15">
      <c r="A187" s="43">
        <v>161</v>
      </c>
      <c r="B187" s="40" t="s">
        <v>630</v>
      </c>
      <c r="C187" s="28" t="s">
        <v>209</v>
      </c>
      <c r="D187" s="29" t="s">
        <v>78</v>
      </c>
      <c r="E187" s="29"/>
      <c r="F187" s="41">
        <v>2605</v>
      </c>
      <c r="G187" s="30">
        <v>211</v>
      </c>
      <c r="H187" s="42" t="s">
        <v>655</v>
      </c>
      <c r="I187" s="42" t="s">
        <v>656</v>
      </c>
      <c r="J187" s="64"/>
      <c r="K187" s="39"/>
      <c r="L187" s="39"/>
      <c r="M187" s="42"/>
      <c r="N187" s="65"/>
    </row>
    <row r="188" spans="1:14" ht="24" customHeight="1" x14ac:dyDescent="0.15">
      <c r="A188" s="43">
        <v>162</v>
      </c>
      <c r="B188" s="40" t="s">
        <v>657</v>
      </c>
      <c r="C188" s="28" t="s">
        <v>210</v>
      </c>
      <c r="D188" s="29" t="s">
        <v>78</v>
      </c>
      <c r="E188" s="29"/>
      <c r="F188" s="41">
        <v>3939</v>
      </c>
      <c r="G188" s="30">
        <v>339</v>
      </c>
      <c r="H188" s="42" t="s">
        <v>658</v>
      </c>
      <c r="I188" s="42" t="s">
        <v>656</v>
      </c>
      <c r="J188" s="64"/>
      <c r="K188" s="39"/>
      <c r="L188" s="39"/>
      <c r="M188" s="42"/>
      <c r="N188" s="65"/>
    </row>
    <row r="189" spans="1:14" ht="24" customHeight="1" x14ac:dyDescent="0.15">
      <c r="A189" s="43">
        <v>163</v>
      </c>
      <c r="B189" s="40" t="s">
        <v>657</v>
      </c>
      <c r="C189" s="28" t="s">
        <v>211</v>
      </c>
      <c r="D189" s="29" t="s">
        <v>78</v>
      </c>
      <c r="E189" s="29"/>
      <c r="F189" s="41">
        <v>2676</v>
      </c>
      <c r="G189" s="30">
        <v>233</v>
      </c>
      <c r="H189" s="42" t="s">
        <v>659</v>
      </c>
      <c r="I189" s="42" t="s">
        <v>660</v>
      </c>
      <c r="J189" s="64"/>
      <c r="K189" s="39" t="s">
        <v>661</v>
      </c>
      <c r="L189" s="39" t="s">
        <v>616</v>
      </c>
      <c r="M189" s="42" t="s">
        <v>662</v>
      </c>
      <c r="N189" s="42"/>
    </row>
    <row r="190" spans="1:14" ht="24" customHeight="1" x14ac:dyDescent="0.15">
      <c r="A190" s="43">
        <v>164</v>
      </c>
      <c r="B190" s="40" t="s">
        <v>657</v>
      </c>
      <c r="C190" s="28" t="s">
        <v>212</v>
      </c>
      <c r="D190" s="29" t="s">
        <v>78</v>
      </c>
      <c r="E190" s="29"/>
      <c r="F190" s="41">
        <v>1349</v>
      </c>
      <c r="G190" s="30">
        <v>120</v>
      </c>
      <c r="H190" s="42">
        <v>120</v>
      </c>
      <c r="I190" s="31" t="s">
        <v>663</v>
      </c>
      <c r="J190" s="64"/>
      <c r="K190" s="39"/>
      <c r="L190" s="39"/>
      <c r="M190" s="42"/>
      <c r="N190" s="65"/>
    </row>
    <row r="191" spans="1:14" ht="24" customHeight="1" x14ac:dyDescent="0.15">
      <c r="A191" s="43">
        <v>165</v>
      </c>
      <c r="B191" s="40" t="s">
        <v>657</v>
      </c>
      <c r="C191" s="28" t="s">
        <v>213</v>
      </c>
      <c r="D191" s="29" t="s">
        <v>78</v>
      </c>
      <c r="E191" s="29"/>
      <c r="F191" s="41">
        <v>4622</v>
      </c>
      <c r="G191" s="30">
        <v>390</v>
      </c>
      <c r="H191" s="42" t="s">
        <v>664</v>
      </c>
      <c r="I191" s="42" t="s">
        <v>665</v>
      </c>
      <c r="J191" s="64"/>
      <c r="K191" s="39" t="s">
        <v>661</v>
      </c>
      <c r="L191" s="39" t="s">
        <v>616</v>
      </c>
      <c r="M191" s="42" t="s">
        <v>666</v>
      </c>
      <c r="N191" s="42"/>
    </row>
    <row r="192" spans="1:14" ht="24" customHeight="1" x14ac:dyDescent="0.15">
      <c r="A192" s="43"/>
      <c r="B192" s="40"/>
      <c r="C192" s="28"/>
      <c r="D192" s="29"/>
      <c r="E192" s="29"/>
      <c r="F192" s="41"/>
      <c r="G192" s="30"/>
      <c r="H192" s="42"/>
      <c r="I192" s="42"/>
      <c r="J192" s="64"/>
      <c r="K192" s="39" t="s">
        <v>543</v>
      </c>
      <c r="L192" s="39" t="s">
        <v>537</v>
      </c>
      <c r="M192" s="42" t="s">
        <v>345</v>
      </c>
      <c r="N192" s="42"/>
    </row>
    <row r="193" spans="1:14" ht="24" customHeight="1" x14ac:dyDescent="0.15">
      <c r="A193" s="43">
        <v>166</v>
      </c>
      <c r="B193" s="40" t="s">
        <v>630</v>
      </c>
      <c r="C193" s="28" t="s">
        <v>214</v>
      </c>
      <c r="D193" s="29" t="s">
        <v>78</v>
      </c>
      <c r="E193" s="29"/>
      <c r="F193" s="41">
        <v>6845</v>
      </c>
      <c r="G193" s="30">
        <v>806</v>
      </c>
      <c r="H193" s="31" t="s">
        <v>667</v>
      </c>
      <c r="I193" s="42" t="s">
        <v>668</v>
      </c>
      <c r="J193" s="64" t="s">
        <v>669</v>
      </c>
      <c r="K193" s="39"/>
      <c r="L193" s="39"/>
      <c r="M193" s="42"/>
      <c r="N193" s="65"/>
    </row>
    <row r="194" spans="1:14" ht="24" customHeight="1" x14ac:dyDescent="0.15">
      <c r="A194" s="43"/>
      <c r="B194" s="40"/>
      <c r="C194" s="28"/>
      <c r="D194" s="29"/>
      <c r="E194" s="29"/>
      <c r="F194" s="41"/>
      <c r="G194" s="30"/>
      <c r="H194" s="31" t="s">
        <v>667</v>
      </c>
      <c r="I194" s="42" t="s">
        <v>670</v>
      </c>
      <c r="J194" s="64" t="s">
        <v>669</v>
      </c>
      <c r="K194" s="39"/>
      <c r="L194" s="39"/>
      <c r="M194" s="42"/>
      <c r="N194" s="65"/>
    </row>
    <row r="195" spans="1:14" ht="24" customHeight="1" x14ac:dyDescent="0.15">
      <c r="A195" s="43"/>
      <c r="B195" s="40"/>
      <c r="C195" s="28"/>
      <c r="D195" s="29"/>
      <c r="E195" s="29"/>
      <c r="F195" s="41"/>
      <c r="G195" s="30"/>
      <c r="H195" s="42" t="s">
        <v>671</v>
      </c>
      <c r="I195" s="42" t="s">
        <v>672</v>
      </c>
      <c r="J195" s="64" t="s">
        <v>669</v>
      </c>
      <c r="K195" s="39"/>
      <c r="L195" s="39"/>
      <c r="M195" s="42"/>
      <c r="N195" s="65"/>
    </row>
    <row r="196" spans="1:14" ht="24" customHeight="1" x14ac:dyDescent="0.15">
      <c r="A196" s="43"/>
      <c r="B196" s="40"/>
      <c r="C196" s="28"/>
      <c r="D196" s="29"/>
      <c r="E196" s="29"/>
      <c r="F196" s="41"/>
      <c r="G196" s="30"/>
      <c r="H196" s="42" t="s">
        <v>671</v>
      </c>
      <c r="I196" s="42" t="s">
        <v>673</v>
      </c>
      <c r="J196" s="64" t="s">
        <v>669</v>
      </c>
      <c r="K196" s="39"/>
      <c r="L196" s="39"/>
      <c r="M196" s="42"/>
      <c r="N196" s="65"/>
    </row>
    <row r="197" spans="1:14" ht="24" customHeight="1" x14ac:dyDescent="0.15">
      <c r="A197" s="43">
        <v>167</v>
      </c>
      <c r="B197" s="40" t="s">
        <v>630</v>
      </c>
      <c r="C197" s="28" t="s">
        <v>215</v>
      </c>
      <c r="D197" s="29" t="s">
        <v>78</v>
      </c>
      <c r="E197" s="29"/>
      <c r="F197" s="41">
        <v>3775</v>
      </c>
      <c r="G197" s="30">
        <v>483</v>
      </c>
      <c r="H197" s="42" t="s">
        <v>650</v>
      </c>
      <c r="I197" s="42" t="s">
        <v>674</v>
      </c>
      <c r="J197" s="64"/>
      <c r="K197" s="39"/>
      <c r="L197" s="39"/>
      <c r="M197" s="42"/>
      <c r="N197" s="65"/>
    </row>
    <row r="198" spans="1:14" ht="24" customHeight="1" x14ac:dyDescent="0.15">
      <c r="A198" s="43">
        <v>168</v>
      </c>
      <c r="B198" s="40" t="s">
        <v>630</v>
      </c>
      <c r="C198" s="28" t="s">
        <v>216</v>
      </c>
      <c r="D198" s="29" t="s">
        <v>78</v>
      </c>
      <c r="E198" s="29"/>
      <c r="F198" s="41">
        <v>2601</v>
      </c>
      <c r="G198" s="30">
        <v>232</v>
      </c>
      <c r="H198" s="42" t="s">
        <v>650</v>
      </c>
      <c r="I198" s="42" t="s">
        <v>651</v>
      </c>
      <c r="J198" s="64"/>
      <c r="K198" s="39"/>
      <c r="L198" s="39"/>
      <c r="M198" s="42"/>
      <c r="N198" s="65"/>
    </row>
    <row r="199" spans="1:14" ht="24" customHeight="1" x14ac:dyDescent="0.15">
      <c r="A199" s="43">
        <v>169</v>
      </c>
      <c r="B199" s="40" t="s">
        <v>630</v>
      </c>
      <c r="C199" s="28" t="s">
        <v>217</v>
      </c>
      <c r="D199" s="29" t="s">
        <v>78</v>
      </c>
      <c r="E199" s="29"/>
      <c r="F199" s="41">
        <v>354</v>
      </c>
      <c r="G199" s="30">
        <v>32</v>
      </c>
      <c r="H199" s="42" t="s">
        <v>675</v>
      </c>
      <c r="I199" s="42" t="s">
        <v>676</v>
      </c>
      <c r="J199" s="64"/>
      <c r="K199" s="39"/>
      <c r="L199" s="39"/>
      <c r="M199" s="42"/>
      <c r="N199" s="65"/>
    </row>
    <row r="200" spans="1:14" ht="24" customHeight="1" x14ac:dyDescent="0.15">
      <c r="A200" s="43">
        <v>170</v>
      </c>
      <c r="B200" s="40" t="s">
        <v>630</v>
      </c>
      <c r="C200" s="28" t="s">
        <v>218</v>
      </c>
      <c r="D200" s="29" t="s">
        <v>78</v>
      </c>
      <c r="E200" s="29"/>
      <c r="F200" s="41">
        <v>1202</v>
      </c>
      <c r="G200" s="30">
        <v>102</v>
      </c>
      <c r="H200" s="42" t="s">
        <v>677</v>
      </c>
      <c r="I200" s="42" t="s">
        <v>676</v>
      </c>
      <c r="J200" s="64"/>
      <c r="K200" s="39"/>
      <c r="L200" s="39"/>
      <c r="M200" s="42"/>
      <c r="N200" s="65"/>
    </row>
    <row r="201" spans="1:14" ht="24" customHeight="1" x14ac:dyDescent="0.15">
      <c r="A201" s="43">
        <v>171</v>
      </c>
      <c r="B201" s="40" t="s">
        <v>630</v>
      </c>
      <c r="C201" s="28" t="s">
        <v>219</v>
      </c>
      <c r="D201" s="29" t="s">
        <v>78</v>
      </c>
      <c r="E201" s="29"/>
      <c r="F201" s="41">
        <v>4035</v>
      </c>
      <c r="G201" s="30">
        <v>356</v>
      </c>
      <c r="H201" s="42" t="s">
        <v>677</v>
      </c>
      <c r="I201" s="42" t="s">
        <v>676</v>
      </c>
      <c r="J201" s="64"/>
      <c r="K201" s="39"/>
      <c r="L201" s="39"/>
      <c r="M201" s="42"/>
      <c r="N201" s="65"/>
    </row>
    <row r="202" spans="1:14" ht="24" customHeight="1" x14ac:dyDescent="0.15">
      <c r="A202" s="43">
        <v>172</v>
      </c>
      <c r="B202" s="40" t="s">
        <v>630</v>
      </c>
      <c r="C202" s="28" t="s">
        <v>220</v>
      </c>
      <c r="D202" s="29" t="s">
        <v>78</v>
      </c>
      <c r="E202" s="29"/>
      <c r="F202" s="41">
        <v>4034</v>
      </c>
      <c r="G202" s="30">
        <v>383</v>
      </c>
      <c r="H202" s="42">
        <v>120</v>
      </c>
      <c r="I202" s="42" t="s">
        <v>678</v>
      </c>
      <c r="J202" s="64"/>
      <c r="K202" s="39"/>
      <c r="L202" s="39"/>
      <c r="M202" s="42"/>
      <c r="N202" s="65"/>
    </row>
    <row r="203" spans="1:14" ht="24" customHeight="1" x14ac:dyDescent="0.15">
      <c r="A203" s="43">
        <v>173</v>
      </c>
      <c r="B203" s="40" t="s">
        <v>630</v>
      </c>
      <c r="C203" s="28" t="s">
        <v>221</v>
      </c>
      <c r="D203" s="29" t="s">
        <v>78</v>
      </c>
      <c r="E203" s="29"/>
      <c r="F203" s="41">
        <v>4029</v>
      </c>
      <c r="G203" s="30">
        <v>392</v>
      </c>
      <c r="H203" s="42" t="s">
        <v>679</v>
      </c>
      <c r="I203" s="42" t="s">
        <v>680</v>
      </c>
      <c r="J203" s="64"/>
      <c r="K203" s="39" t="s">
        <v>425</v>
      </c>
      <c r="L203" s="39" t="s">
        <v>681</v>
      </c>
      <c r="M203" s="42" t="s">
        <v>345</v>
      </c>
      <c r="N203" s="65"/>
    </row>
    <row r="204" spans="1:14" ht="24" customHeight="1" x14ac:dyDescent="0.15">
      <c r="A204" s="43"/>
      <c r="B204" s="40"/>
      <c r="C204" s="28"/>
      <c r="D204" s="29"/>
      <c r="E204" s="29"/>
      <c r="F204" s="41"/>
      <c r="G204" s="30"/>
      <c r="H204" s="42"/>
      <c r="I204" s="42"/>
      <c r="J204" s="64"/>
      <c r="K204" s="39" t="s">
        <v>633</v>
      </c>
      <c r="L204" s="39" t="s">
        <v>634</v>
      </c>
      <c r="M204" s="42" t="s">
        <v>345</v>
      </c>
      <c r="N204" s="65"/>
    </row>
    <row r="205" spans="1:14" ht="24" customHeight="1" x14ac:dyDescent="0.15">
      <c r="A205" s="43">
        <v>174</v>
      </c>
      <c r="B205" s="40" t="s">
        <v>630</v>
      </c>
      <c r="C205" s="28" t="s">
        <v>222</v>
      </c>
      <c r="D205" s="29" t="s">
        <v>78</v>
      </c>
      <c r="E205" s="29"/>
      <c r="F205" s="41">
        <v>4090</v>
      </c>
      <c r="G205" s="30">
        <v>406</v>
      </c>
      <c r="H205" s="42" t="s">
        <v>679</v>
      </c>
      <c r="I205" s="42" t="s">
        <v>680</v>
      </c>
      <c r="J205" s="64"/>
      <c r="K205" s="39" t="s">
        <v>425</v>
      </c>
      <c r="L205" s="39" t="s">
        <v>681</v>
      </c>
      <c r="M205" s="42" t="s">
        <v>345</v>
      </c>
      <c r="N205" s="65"/>
    </row>
    <row r="206" spans="1:14" ht="24" customHeight="1" x14ac:dyDescent="0.15">
      <c r="A206" s="43"/>
      <c r="B206" s="40"/>
      <c r="C206" s="28"/>
      <c r="D206" s="29"/>
      <c r="E206" s="29"/>
      <c r="F206" s="41"/>
      <c r="G206" s="30"/>
      <c r="H206" s="42"/>
      <c r="I206" s="42"/>
      <c r="J206" s="64"/>
      <c r="K206" s="39" t="s">
        <v>633</v>
      </c>
      <c r="L206" s="39" t="s">
        <v>634</v>
      </c>
      <c r="M206" s="42" t="s">
        <v>345</v>
      </c>
      <c r="N206" s="65"/>
    </row>
    <row r="207" spans="1:14" ht="24" customHeight="1" x14ac:dyDescent="0.15">
      <c r="A207" s="43">
        <v>175</v>
      </c>
      <c r="B207" s="40" t="s">
        <v>630</v>
      </c>
      <c r="C207" s="28" t="s">
        <v>223</v>
      </c>
      <c r="D207" s="29" t="s">
        <v>78</v>
      </c>
      <c r="E207" s="29"/>
      <c r="F207" s="41">
        <v>4148</v>
      </c>
      <c r="G207" s="30">
        <v>424</v>
      </c>
      <c r="H207" s="42" t="s">
        <v>682</v>
      </c>
      <c r="I207" s="42" t="s">
        <v>683</v>
      </c>
      <c r="J207" s="64"/>
      <c r="K207" s="33" t="s">
        <v>684</v>
      </c>
      <c r="L207" s="39" t="s">
        <v>685</v>
      </c>
      <c r="M207" s="42" t="s">
        <v>345</v>
      </c>
      <c r="N207" s="65"/>
    </row>
    <row r="208" spans="1:14" ht="24" customHeight="1" x14ac:dyDescent="0.15">
      <c r="A208" s="43">
        <v>176</v>
      </c>
      <c r="B208" s="40" t="s">
        <v>630</v>
      </c>
      <c r="C208" s="28" t="s">
        <v>224</v>
      </c>
      <c r="D208" s="29" t="s">
        <v>78</v>
      </c>
      <c r="E208" s="29"/>
      <c r="F208" s="41">
        <v>575</v>
      </c>
      <c r="G208" s="30">
        <v>64</v>
      </c>
      <c r="H208" s="42">
        <v>447</v>
      </c>
      <c r="I208" s="42" t="s">
        <v>686</v>
      </c>
      <c r="J208" s="64"/>
      <c r="K208" s="39"/>
      <c r="L208" s="39"/>
      <c r="M208" s="42"/>
      <c r="N208" s="65"/>
    </row>
    <row r="209" spans="1:14" ht="24" customHeight="1" x14ac:dyDescent="0.15">
      <c r="A209" s="43">
        <v>177</v>
      </c>
      <c r="B209" s="40" t="s">
        <v>630</v>
      </c>
      <c r="C209" s="28" t="s">
        <v>225</v>
      </c>
      <c r="D209" s="29" t="s">
        <v>78</v>
      </c>
      <c r="E209" s="29"/>
      <c r="F209" s="41">
        <v>3190</v>
      </c>
      <c r="G209" s="30">
        <v>373</v>
      </c>
      <c r="H209" s="42">
        <v>447</v>
      </c>
      <c r="I209" s="42" t="s">
        <v>687</v>
      </c>
      <c r="J209" s="64"/>
      <c r="K209" s="39"/>
      <c r="L209" s="39"/>
      <c r="M209" s="42"/>
      <c r="N209" s="65"/>
    </row>
    <row r="210" spans="1:14" ht="24" customHeight="1" x14ac:dyDescent="0.15">
      <c r="A210" s="43">
        <v>178</v>
      </c>
      <c r="B210" s="40" t="s">
        <v>630</v>
      </c>
      <c r="C210" s="28" t="s">
        <v>226</v>
      </c>
      <c r="D210" s="29" t="s">
        <v>78</v>
      </c>
      <c r="E210" s="29"/>
      <c r="F210" s="41">
        <v>3418</v>
      </c>
      <c r="G210" s="30">
        <v>457</v>
      </c>
      <c r="H210" s="42">
        <v>120</v>
      </c>
      <c r="I210" s="42" t="s">
        <v>678</v>
      </c>
      <c r="J210" s="64"/>
      <c r="K210" s="39"/>
      <c r="L210" s="39"/>
      <c r="M210" s="42"/>
      <c r="N210" s="65"/>
    </row>
    <row r="211" spans="1:14" ht="24" customHeight="1" x14ac:dyDescent="0.15">
      <c r="A211" s="43">
        <v>179</v>
      </c>
      <c r="B211" s="40" t="s">
        <v>630</v>
      </c>
      <c r="C211" s="28" t="s">
        <v>227</v>
      </c>
      <c r="D211" s="29" t="s">
        <v>78</v>
      </c>
      <c r="E211" s="29"/>
      <c r="F211" s="41">
        <v>2146</v>
      </c>
      <c r="G211" s="30">
        <v>323</v>
      </c>
      <c r="H211" s="42">
        <v>120</v>
      </c>
      <c r="I211" s="42" t="s">
        <v>678</v>
      </c>
      <c r="J211" s="64"/>
      <c r="K211" s="39"/>
      <c r="L211" s="39"/>
      <c r="M211" s="42"/>
      <c r="N211" s="65"/>
    </row>
    <row r="212" spans="1:14" ht="24" customHeight="1" x14ac:dyDescent="0.15">
      <c r="A212" s="43">
        <v>180</v>
      </c>
      <c r="B212" s="40" t="s">
        <v>630</v>
      </c>
      <c r="C212" s="28" t="s">
        <v>228</v>
      </c>
      <c r="D212" s="29" t="s">
        <v>78</v>
      </c>
      <c r="E212" s="29"/>
      <c r="F212" s="41">
        <v>2055</v>
      </c>
      <c r="G212" s="30">
        <v>362</v>
      </c>
      <c r="H212" s="42" t="s">
        <v>688</v>
      </c>
      <c r="I212" s="42" t="s">
        <v>689</v>
      </c>
      <c r="J212" s="64"/>
      <c r="K212" s="39"/>
      <c r="L212" s="39"/>
      <c r="M212" s="42"/>
      <c r="N212" s="65"/>
    </row>
    <row r="213" spans="1:14" ht="24" customHeight="1" x14ac:dyDescent="0.15">
      <c r="A213" s="43">
        <v>181</v>
      </c>
      <c r="B213" s="40" t="s">
        <v>630</v>
      </c>
      <c r="C213" s="28" t="s">
        <v>229</v>
      </c>
      <c r="D213" s="29" t="s">
        <v>78</v>
      </c>
      <c r="E213" s="29"/>
      <c r="F213" s="41">
        <v>4348</v>
      </c>
      <c r="G213" s="30">
        <v>876</v>
      </c>
      <c r="H213" s="42" t="s">
        <v>688</v>
      </c>
      <c r="I213" s="42" t="s">
        <v>689</v>
      </c>
      <c r="J213" s="64"/>
      <c r="K213" s="39"/>
      <c r="L213" s="39"/>
      <c r="M213" s="42"/>
      <c r="N213" s="65"/>
    </row>
    <row r="214" spans="1:14" ht="24" customHeight="1" x14ac:dyDescent="0.15">
      <c r="A214" s="43">
        <v>182</v>
      </c>
      <c r="B214" s="40" t="s">
        <v>630</v>
      </c>
      <c r="C214" s="28" t="s">
        <v>230</v>
      </c>
      <c r="D214" s="29" t="s">
        <v>78</v>
      </c>
      <c r="E214" s="29"/>
      <c r="F214" s="41">
        <v>208</v>
      </c>
      <c r="G214" s="41">
        <v>208</v>
      </c>
      <c r="H214" s="42" t="s">
        <v>688</v>
      </c>
      <c r="I214" s="42" t="s">
        <v>689</v>
      </c>
      <c r="J214" s="64"/>
      <c r="K214" s="39"/>
      <c r="L214" s="39"/>
      <c r="M214" s="42"/>
      <c r="N214" s="65" t="s">
        <v>362</v>
      </c>
    </row>
    <row r="215" spans="1:14" ht="24" customHeight="1" x14ac:dyDescent="0.15">
      <c r="A215" s="43">
        <v>183</v>
      </c>
      <c r="B215" s="40" t="s">
        <v>630</v>
      </c>
      <c r="C215" s="28" t="s">
        <v>231</v>
      </c>
      <c r="D215" s="29" t="s">
        <v>78</v>
      </c>
      <c r="E215" s="29"/>
      <c r="F215" s="41">
        <v>5342</v>
      </c>
      <c r="G215" s="30">
        <v>951</v>
      </c>
      <c r="H215" s="31" t="s">
        <v>690</v>
      </c>
      <c r="I215" s="42" t="s">
        <v>691</v>
      </c>
      <c r="J215" s="64"/>
      <c r="K215" s="39" t="s">
        <v>692</v>
      </c>
      <c r="L215" s="39" t="s">
        <v>693</v>
      </c>
      <c r="M215" s="42" t="s">
        <v>345</v>
      </c>
      <c r="N215" s="67"/>
    </row>
    <row r="216" spans="1:14" ht="24" customHeight="1" x14ac:dyDescent="0.15">
      <c r="A216" s="43">
        <v>184</v>
      </c>
      <c r="B216" s="40" t="s">
        <v>630</v>
      </c>
      <c r="C216" s="28" t="s">
        <v>82</v>
      </c>
      <c r="D216" s="29" t="s">
        <v>78</v>
      </c>
      <c r="E216" s="29"/>
      <c r="F216" s="41">
        <v>810</v>
      </c>
      <c r="G216" s="30">
        <v>159</v>
      </c>
      <c r="H216" s="31" t="s">
        <v>690</v>
      </c>
      <c r="I216" s="42" t="s">
        <v>691</v>
      </c>
      <c r="J216" s="64"/>
      <c r="K216" s="39" t="s">
        <v>692</v>
      </c>
      <c r="L216" s="39" t="s">
        <v>693</v>
      </c>
      <c r="M216" s="42" t="s">
        <v>345</v>
      </c>
      <c r="N216" s="67"/>
    </row>
    <row r="217" spans="1:14" ht="24" customHeight="1" x14ac:dyDescent="0.15">
      <c r="A217" s="43">
        <v>185</v>
      </c>
      <c r="B217" s="40" t="s">
        <v>630</v>
      </c>
      <c r="C217" s="28" t="s">
        <v>232</v>
      </c>
      <c r="D217" s="29" t="s">
        <v>78</v>
      </c>
      <c r="E217" s="29"/>
      <c r="F217" s="41">
        <v>1951</v>
      </c>
      <c r="G217" s="30">
        <v>391</v>
      </c>
      <c r="H217" s="31" t="s">
        <v>690</v>
      </c>
      <c r="I217" s="42" t="s">
        <v>691</v>
      </c>
      <c r="J217" s="64"/>
      <c r="K217" s="39" t="s">
        <v>692</v>
      </c>
      <c r="L217" s="39" t="s">
        <v>693</v>
      </c>
      <c r="M217" s="42" t="s">
        <v>345</v>
      </c>
      <c r="N217" s="67"/>
    </row>
    <row r="218" spans="1:14" ht="24" customHeight="1" x14ac:dyDescent="0.15">
      <c r="A218" s="43">
        <v>186</v>
      </c>
      <c r="B218" s="40" t="s">
        <v>630</v>
      </c>
      <c r="C218" s="28" t="s">
        <v>233</v>
      </c>
      <c r="D218" s="29" t="s">
        <v>78</v>
      </c>
      <c r="E218" s="29"/>
      <c r="F218" s="41">
        <v>2779</v>
      </c>
      <c r="G218" s="30">
        <v>611</v>
      </c>
      <c r="H218" s="42" t="s">
        <v>694</v>
      </c>
      <c r="I218" s="42" t="s">
        <v>695</v>
      </c>
      <c r="J218" s="64"/>
      <c r="K218" s="39"/>
      <c r="L218" s="39"/>
      <c r="M218" s="42"/>
      <c r="N218" s="65"/>
    </row>
    <row r="219" spans="1:14" ht="24" customHeight="1" x14ac:dyDescent="0.15">
      <c r="A219" s="43">
        <v>187</v>
      </c>
      <c r="B219" s="40" t="s">
        <v>630</v>
      </c>
      <c r="C219" s="28" t="s">
        <v>234</v>
      </c>
      <c r="D219" s="29" t="s">
        <v>78</v>
      </c>
      <c r="E219" s="29"/>
      <c r="F219" s="41">
        <v>1553</v>
      </c>
      <c r="G219" s="30">
        <v>354</v>
      </c>
      <c r="H219" s="31" t="s">
        <v>696</v>
      </c>
      <c r="I219" s="42" t="s">
        <v>697</v>
      </c>
      <c r="J219" s="64"/>
      <c r="K219" s="39"/>
      <c r="L219" s="39"/>
      <c r="M219" s="42"/>
      <c r="N219" s="65"/>
    </row>
    <row r="220" spans="1:14" ht="24" customHeight="1" x14ac:dyDescent="0.15">
      <c r="A220" s="43">
        <v>188</v>
      </c>
      <c r="B220" s="40" t="s">
        <v>657</v>
      </c>
      <c r="C220" s="28" t="s">
        <v>235</v>
      </c>
      <c r="D220" s="29" t="s">
        <v>78</v>
      </c>
      <c r="E220" s="29"/>
      <c r="F220" s="41">
        <v>1168</v>
      </c>
      <c r="G220" s="30">
        <v>297</v>
      </c>
      <c r="H220" s="31" t="s">
        <v>698</v>
      </c>
      <c r="I220" s="42" t="s">
        <v>699</v>
      </c>
      <c r="J220" s="64"/>
      <c r="K220" s="39" t="s">
        <v>700</v>
      </c>
      <c r="L220" s="39" t="s">
        <v>616</v>
      </c>
      <c r="M220" s="42" t="s">
        <v>662</v>
      </c>
      <c r="N220" s="68"/>
    </row>
    <row r="221" spans="1:14" ht="24" customHeight="1" x14ac:dyDescent="0.15">
      <c r="A221" s="43"/>
      <c r="B221" s="40"/>
      <c r="C221" s="28"/>
      <c r="D221" s="29"/>
      <c r="E221" s="29"/>
      <c r="F221" s="41"/>
      <c r="G221" s="30"/>
      <c r="H221" s="42"/>
      <c r="I221" s="42"/>
      <c r="J221" s="64"/>
      <c r="K221" s="39" t="s">
        <v>661</v>
      </c>
      <c r="L221" s="39" t="s">
        <v>616</v>
      </c>
      <c r="M221" s="42" t="s">
        <v>662</v>
      </c>
      <c r="N221" s="68"/>
    </row>
    <row r="222" spans="1:14" ht="24" customHeight="1" x14ac:dyDescent="0.15">
      <c r="A222" s="43">
        <v>189</v>
      </c>
      <c r="B222" s="40" t="s">
        <v>657</v>
      </c>
      <c r="C222" s="28" t="s">
        <v>236</v>
      </c>
      <c r="D222" s="29" t="s">
        <v>78</v>
      </c>
      <c r="E222" s="29"/>
      <c r="F222" s="41">
        <v>2529</v>
      </c>
      <c r="G222" s="30">
        <v>484</v>
      </c>
      <c r="H222" s="31" t="s">
        <v>698</v>
      </c>
      <c r="I222" s="42" t="s">
        <v>699</v>
      </c>
      <c r="J222" s="64"/>
      <c r="K222" s="39" t="s">
        <v>700</v>
      </c>
      <c r="L222" s="39" t="s">
        <v>616</v>
      </c>
      <c r="M222" s="42" t="s">
        <v>662</v>
      </c>
      <c r="N222" s="68"/>
    </row>
    <row r="223" spans="1:14" ht="24" customHeight="1" x14ac:dyDescent="0.15">
      <c r="A223" s="43"/>
      <c r="B223" s="40"/>
      <c r="C223" s="28"/>
      <c r="D223" s="29"/>
      <c r="E223" s="29"/>
      <c r="F223" s="41"/>
      <c r="G223" s="30"/>
      <c r="H223" s="42"/>
      <c r="I223" s="42"/>
      <c r="J223" s="64"/>
      <c r="K223" s="39" t="s">
        <v>661</v>
      </c>
      <c r="L223" s="39" t="s">
        <v>616</v>
      </c>
      <c r="M223" s="42" t="s">
        <v>662</v>
      </c>
      <c r="N223" s="68"/>
    </row>
    <row r="224" spans="1:14" ht="24" customHeight="1" x14ac:dyDescent="0.15">
      <c r="A224" s="43">
        <v>190</v>
      </c>
      <c r="B224" s="40" t="s">
        <v>657</v>
      </c>
      <c r="C224" s="28" t="s">
        <v>237</v>
      </c>
      <c r="D224" s="29" t="s">
        <v>78</v>
      </c>
      <c r="E224" s="29"/>
      <c r="F224" s="41">
        <v>2133</v>
      </c>
      <c r="G224" s="30">
        <v>760</v>
      </c>
      <c r="H224" s="42">
        <v>292</v>
      </c>
      <c r="I224" s="31" t="s">
        <v>701</v>
      </c>
      <c r="J224" s="64"/>
      <c r="K224" s="39"/>
      <c r="L224" s="39"/>
      <c r="M224" s="42"/>
      <c r="N224" s="42"/>
    </row>
    <row r="225" spans="1:14" ht="24" customHeight="1" x14ac:dyDescent="0.15">
      <c r="A225" s="43">
        <v>191</v>
      </c>
      <c r="B225" s="40" t="s">
        <v>657</v>
      </c>
      <c r="C225" s="28" t="s">
        <v>238</v>
      </c>
      <c r="D225" s="29" t="s">
        <v>78</v>
      </c>
      <c r="E225" s="29"/>
      <c r="F225" s="41">
        <v>3839</v>
      </c>
      <c r="G225" s="30">
        <v>459</v>
      </c>
      <c r="H225" s="42" t="s">
        <v>702</v>
      </c>
      <c r="I225" s="42" t="s">
        <v>703</v>
      </c>
      <c r="J225" s="64"/>
      <c r="K225" s="39"/>
      <c r="L225" s="39"/>
      <c r="M225" s="42"/>
      <c r="N225" s="42"/>
    </row>
    <row r="226" spans="1:14" ht="24" customHeight="1" x14ac:dyDescent="0.15">
      <c r="A226" s="43">
        <v>192</v>
      </c>
      <c r="B226" s="40" t="s">
        <v>657</v>
      </c>
      <c r="C226" s="28" t="s">
        <v>239</v>
      </c>
      <c r="D226" s="29" t="s">
        <v>78</v>
      </c>
      <c r="E226" s="29"/>
      <c r="F226" s="41">
        <v>4026</v>
      </c>
      <c r="G226" s="30">
        <v>470</v>
      </c>
      <c r="H226" s="42" t="s">
        <v>704</v>
      </c>
      <c r="I226" s="42" t="s">
        <v>705</v>
      </c>
      <c r="J226" s="64"/>
      <c r="K226" s="39"/>
      <c r="L226" s="39"/>
      <c r="M226" s="42"/>
      <c r="N226" s="42"/>
    </row>
    <row r="227" spans="1:14" ht="24" customHeight="1" x14ac:dyDescent="0.15">
      <c r="A227" s="43">
        <v>193</v>
      </c>
      <c r="B227" s="40" t="s">
        <v>657</v>
      </c>
      <c r="C227" s="28" t="s">
        <v>240</v>
      </c>
      <c r="D227" s="29" t="s">
        <v>78</v>
      </c>
      <c r="E227" s="29"/>
      <c r="F227" s="41">
        <v>3944</v>
      </c>
      <c r="G227" s="30">
        <v>479</v>
      </c>
      <c r="H227" s="42" t="s">
        <v>706</v>
      </c>
      <c r="I227" s="42" t="s">
        <v>707</v>
      </c>
      <c r="J227" s="64"/>
      <c r="K227" s="39" t="s">
        <v>708</v>
      </c>
      <c r="L227" s="39" t="s">
        <v>709</v>
      </c>
      <c r="M227" s="42" t="s">
        <v>396</v>
      </c>
      <c r="N227" s="65"/>
    </row>
    <row r="228" spans="1:14" ht="24" customHeight="1" x14ac:dyDescent="0.15">
      <c r="A228" s="43">
        <v>194</v>
      </c>
      <c r="B228" s="40" t="s">
        <v>657</v>
      </c>
      <c r="C228" s="28" t="s">
        <v>241</v>
      </c>
      <c r="D228" s="29" t="s">
        <v>78</v>
      </c>
      <c r="E228" s="29"/>
      <c r="F228" s="41">
        <v>3525</v>
      </c>
      <c r="G228" s="30">
        <v>499</v>
      </c>
      <c r="H228" s="31" t="s">
        <v>710</v>
      </c>
      <c r="I228" s="42" t="s">
        <v>711</v>
      </c>
      <c r="J228" s="64"/>
      <c r="K228" s="39"/>
      <c r="L228" s="39"/>
      <c r="M228" s="42"/>
      <c r="N228" s="65"/>
    </row>
    <row r="229" spans="1:14" ht="24" customHeight="1" x14ac:dyDescent="0.15">
      <c r="A229" s="43">
        <v>195</v>
      </c>
      <c r="B229" s="40" t="s">
        <v>657</v>
      </c>
      <c r="C229" s="28" t="s">
        <v>242</v>
      </c>
      <c r="D229" s="29" t="s">
        <v>78</v>
      </c>
      <c r="E229" s="29"/>
      <c r="F229" s="41">
        <v>2815</v>
      </c>
      <c r="G229" s="30">
        <v>427</v>
      </c>
      <c r="H229" s="42" t="s">
        <v>664</v>
      </c>
      <c r="I229" s="42" t="s">
        <v>665</v>
      </c>
      <c r="J229" s="64"/>
      <c r="K229" s="39" t="s">
        <v>399</v>
      </c>
      <c r="L229" s="39" t="s">
        <v>400</v>
      </c>
      <c r="M229" s="42" t="s">
        <v>396</v>
      </c>
      <c r="N229" s="65"/>
    </row>
    <row r="230" spans="1:14" ht="24" customHeight="1" x14ac:dyDescent="0.15">
      <c r="A230" s="43">
        <v>196</v>
      </c>
      <c r="B230" s="40" t="s">
        <v>657</v>
      </c>
      <c r="C230" s="28" t="s">
        <v>243</v>
      </c>
      <c r="D230" s="29" t="s">
        <v>78</v>
      </c>
      <c r="E230" s="29"/>
      <c r="F230" s="41">
        <v>1081</v>
      </c>
      <c r="G230" s="30">
        <v>136</v>
      </c>
      <c r="H230" s="42" t="s">
        <v>712</v>
      </c>
      <c r="I230" s="31" t="s">
        <v>713</v>
      </c>
      <c r="J230" s="64"/>
      <c r="K230" s="39"/>
      <c r="L230" s="39"/>
      <c r="M230" s="42"/>
      <c r="N230" s="65"/>
    </row>
    <row r="231" spans="1:14" ht="24" customHeight="1" x14ac:dyDescent="0.15">
      <c r="A231" s="43">
        <v>197</v>
      </c>
      <c r="B231" s="40" t="s">
        <v>657</v>
      </c>
      <c r="C231" s="28" t="s">
        <v>244</v>
      </c>
      <c r="D231" s="29" t="s">
        <v>78</v>
      </c>
      <c r="E231" s="29"/>
      <c r="F231" s="41">
        <v>5572</v>
      </c>
      <c r="G231" s="30">
        <v>666</v>
      </c>
      <c r="H231" s="42" t="s">
        <v>714</v>
      </c>
      <c r="I231" s="42" t="s">
        <v>715</v>
      </c>
      <c r="J231" s="64"/>
      <c r="K231" s="39"/>
      <c r="L231" s="39"/>
      <c r="M231" s="42"/>
      <c r="N231" s="65"/>
    </row>
    <row r="232" spans="1:14" ht="24" customHeight="1" x14ac:dyDescent="0.15">
      <c r="A232" s="43">
        <v>198</v>
      </c>
      <c r="B232" s="40" t="s">
        <v>657</v>
      </c>
      <c r="C232" s="28" t="s">
        <v>245</v>
      </c>
      <c r="D232" s="29" t="s">
        <v>78</v>
      </c>
      <c r="E232" s="29"/>
      <c r="F232" s="41">
        <v>2400</v>
      </c>
      <c r="G232" s="30">
        <v>268</v>
      </c>
      <c r="H232" s="42">
        <v>10</v>
      </c>
      <c r="I232" s="42" t="s">
        <v>716</v>
      </c>
      <c r="J232" s="64"/>
      <c r="K232" s="39"/>
      <c r="L232" s="39"/>
      <c r="M232" s="42"/>
      <c r="N232" s="65"/>
    </row>
    <row r="233" spans="1:14" ht="24" customHeight="1" x14ac:dyDescent="0.15">
      <c r="A233" s="43">
        <v>199</v>
      </c>
      <c r="B233" s="40" t="s">
        <v>657</v>
      </c>
      <c r="C233" s="28" t="s">
        <v>246</v>
      </c>
      <c r="D233" s="29" t="s">
        <v>78</v>
      </c>
      <c r="E233" s="29"/>
      <c r="F233" s="41">
        <v>3988</v>
      </c>
      <c r="G233" s="30">
        <v>440</v>
      </c>
      <c r="H233" s="42" t="s">
        <v>717</v>
      </c>
      <c r="I233" s="42" t="s">
        <v>718</v>
      </c>
      <c r="J233" s="64"/>
      <c r="K233" s="39"/>
      <c r="L233" s="39"/>
      <c r="M233" s="42"/>
      <c r="N233" s="65"/>
    </row>
    <row r="234" spans="1:14" ht="24" customHeight="1" x14ac:dyDescent="0.15">
      <c r="A234" s="43">
        <v>200</v>
      </c>
      <c r="B234" s="40" t="s">
        <v>657</v>
      </c>
      <c r="C234" s="28" t="s">
        <v>247</v>
      </c>
      <c r="D234" s="29" t="s">
        <v>78</v>
      </c>
      <c r="E234" s="29"/>
      <c r="F234" s="41">
        <v>3932</v>
      </c>
      <c r="G234" s="30">
        <v>423</v>
      </c>
      <c r="H234" s="42">
        <v>283</v>
      </c>
      <c r="I234" s="42" t="s">
        <v>719</v>
      </c>
      <c r="J234" s="64"/>
      <c r="K234" s="39"/>
      <c r="L234" s="39"/>
      <c r="M234" s="42"/>
      <c r="N234" s="42"/>
    </row>
    <row r="235" spans="1:14" ht="24" customHeight="1" x14ac:dyDescent="0.15">
      <c r="A235" s="43">
        <v>201</v>
      </c>
      <c r="B235" s="40" t="s">
        <v>657</v>
      </c>
      <c r="C235" s="28" t="s">
        <v>248</v>
      </c>
      <c r="D235" s="29" t="s">
        <v>78</v>
      </c>
      <c r="E235" s="29"/>
      <c r="F235" s="41">
        <v>4025</v>
      </c>
      <c r="G235" s="30">
        <v>445</v>
      </c>
      <c r="H235" s="42" t="s">
        <v>720</v>
      </c>
      <c r="I235" s="42" t="s">
        <v>721</v>
      </c>
      <c r="J235" s="64"/>
      <c r="K235" s="39" t="s">
        <v>722</v>
      </c>
      <c r="L235" s="39" t="s">
        <v>723</v>
      </c>
      <c r="M235" s="42" t="s">
        <v>396</v>
      </c>
      <c r="N235" s="65"/>
    </row>
    <row r="236" spans="1:14" ht="24" customHeight="1" x14ac:dyDescent="0.15">
      <c r="A236" s="43"/>
      <c r="B236" s="40"/>
      <c r="C236" s="28"/>
      <c r="D236" s="29"/>
      <c r="E236" s="29"/>
      <c r="F236" s="41"/>
      <c r="G236" s="30"/>
      <c r="H236" s="42"/>
      <c r="I236" s="42"/>
      <c r="J236" s="64"/>
      <c r="K236" s="33" t="s">
        <v>724</v>
      </c>
      <c r="L236" s="39" t="s">
        <v>725</v>
      </c>
      <c r="M236" s="42" t="s">
        <v>396</v>
      </c>
      <c r="N236" s="65"/>
    </row>
    <row r="237" spans="1:14" ht="24" customHeight="1" x14ac:dyDescent="0.15">
      <c r="A237" s="43">
        <v>202</v>
      </c>
      <c r="B237" s="40" t="s">
        <v>657</v>
      </c>
      <c r="C237" s="28" t="s">
        <v>249</v>
      </c>
      <c r="D237" s="29" t="s">
        <v>78</v>
      </c>
      <c r="E237" s="29"/>
      <c r="F237" s="41">
        <v>3811</v>
      </c>
      <c r="G237" s="30">
        <v>426</v>
      </c>
      <c r="H237" s="42" t="s">
        <v>726</v>
      </c>
      <c r="I237" s="42" t="s">
        <v>727</v>
      </c>
      <c r="J237" s="64"/>
      <c r="K237" s="39" t="s">
        <v>399</v>
      </c>
      <c r="L237" s="39" t="s">
        <v>426</v>
      </c>
      <c r="M237" s="42" t="s">
        <v>396</v>
      </c>
      <c r="N237" s="65"/>
    </row>
    <row r="238" spans="1:14" ht="24" customHeight="1" x14ac:dyDescent="0.15">
      <c r="A238" s="43">
        <v>203</v>
      </c>
      <c r="B238" s="40" t="s">
        <v>657</v>
      </c>
      <c r="C238" s="28" t="s">
        <v>250</v>
      </c>
      <c r="D238" s="29" t="s">
        <v>78</v>
      </c>
      <c r="E238" s="29"/>
      <c r="F238" s="41">
        <v>604</v>
      </c>
      <c r="G238" s="30">
        <v>69</v>
      </c>
      <c r="H238" s="42" t="s">
        <v>726</v>
      </c>
      <c r="I238" s="42" t="s">
        <v>727</v>
      </c>
      <c r="J238" s="64"/>
      <c r="K238" s="39" t="s">
        <v>399</v>
      </c>
      <c r="L238" s="39" t="s">
        <v>426</v>
      </c>
      <c r="M238" s="42" t="s">
        <v>396</v>
      </c>
      <c r="N238" s="65"/>
    </row>
    <row r="239" spans="1:14" ht="24" customHeight="1" x14ac:dyDescent="0.15">
      <c r="A239" s="43">
        <v>204</v>
      </c>
      <c r="B239" s="40" t="s">
        <v>657</v>
      </c>
      <c r="C239" s="28" t="s">
        <v>251</v>
      </c>
      <c r="D239" s="29" t="s">
        <v>78</v>
      </c>
      <c r="E239" s="29"/>
      <c r="F239" s="41">
        <v>3332</v>
      </c>
      <c r="G239" s="30">
        <v>381</v>
      </c>
      <c r="H239" s="42">
        <v>446</v>
      </c>
      <c r="I239" s="31" t="s">
        <v>701</v>
      </c>
      <c r="J239" s="64"/>
      <c r="K239" s="39"/>
      <c r="L239" s="39"/>
      <c r="M239" s="42"/>
      <c r="N239" s="65"/>
    </row>
    <row r="240" spans="1:14" ht="24" customHeight="1" x14ac:dyDescent="0.15">
      <c r="A240" s="43">
        <v>205</v>
      </c>
      <c r="B240" s="40" t="s">
        <v>657</v>
      </c>
      <c r="C240" s="28" t="s">
        <v>252</v>
      </c>
      <c r="D240" s="29" t="s">
        <v>78</v>
      </c>
      <c r="E240" s="29"/>
      <c r="F240" s="41">
        <v>4043</v>
      </c>
      <c r="G240" s="30">
        <v>516</v>
      </c>
      <c r="H240" s="42" t="s">
        <v>728</v>
      </c>
      <c r="I240" s="42" t="s">
        <v>729</v>
      </c>
      <c r="J240" s="64"/>
      <c r="K240" s="39"/>
      <c r="L240" s="39"/>
      <c r="M240" s="42"/>
      <c r="N240" s="65"/>
    </row>
    <row r="241" spans="1:14" ht="24" customHeight="1" x14ac:dyDescent="0.15">
      <c r="A241" s="43">
        <v>206</v>
      </c>
      <c r="B241" s="40" t="s">
        <v>657</v>
      </c>
      <c r="C241" s="28" t="s">
        <v>253</v>
      </c>
      <c r="D241" s="29" t="s">
        <v>78</v>
      </c>
      <c r="E241" s="29"/>
      <c r="F241" s="41">
        <v>2976</v>
      </c>
      <c r="G241" s="30">
        <v>460</v>
      </c>
      <c r="H241" s="42" t="s">
        <v>730</v>
      </c>
      <c r="I241" s="42" t="s">
        <v>731</v>
      </c>
      <c r="J241" s="64"/>
      <c r="K241" s="39"/>
      <c r="L241" s="39"/>
      <c r="M241" s="42"/>
      <c r="N241" s="65"/>
    </row>
    <row r="242" spans="1:14" ht="24" customHeight="1" x14ac:dyDescent="0.15">
      <c r="A242" s="43">
        <v>207</v>
      </c>
      <c r="B242" s="40" t="s">
        <v>657</v>
      </c>
      <c r="C242" s="28" t="s">
        <v>254</v>
      </c>
      <c r="D242" s="29" t="s">
        <v>78</v>
      </c>
      <c r="E242" s="29"/>
      <c r="F242" s="41">
        <v>3918</v>
      </c>
      <c r="G242" s="30">
        <v>586</v>
      </c>
      <c r="H242" s="44" t="s">
        <v>732</v>
      </c>
      <c r="I242" s="42" t="s">
        <v>733</v>
      </c>
      <c r="J242" s="64"/>
      <c r="K242" s="33" t="s">
        <v>700</v>
      </c>
      <c r="L242" s="39" t="s">
        <v>616</v>
      </c>
      <c r="M242" s="42" t="s">
        <v>396</v>
      </c>
      <c r="N242" s="69"/>
    </row>
    <row r="243" spans="1:14" ht="24" customHeight="1" x14ac:dyDescent="0.15">
      <c r="A243" s="43">
        <v>208</v>
      </c>
      <c r="B243" s="40" t="s">
        <v>657</v>
      </c>
      <c r="C243" s="28" t="s">
        <v>255</v>
      </c>
      <c r="D243" s="29" t="s">
        <v>78</v>
      </c>
      <c r="E243" s="29"/>
      <c r="F243" s="41">
        <v>3986</v>
      </c>
      <c r="G243" s="30">
        <v>462</v>
      </c>
      <c r="H243" s="42">
        <v>366</v>
      </c>
      <c r="I243" s="42" t="s">
        <v>734</v>
      </c>
      <c r="J243" s="64"/>
      <c r="K243" s="39"/>
      <c r="L243" s="39"/>
      <c r="M243" s="42"/>
      <c r="N243" s="65"/>
    </row>
    <row r="244" spans="1:14" ht="24" customHeight="1" x14ac:dyDescent="0.15">
      <c r="A244" s="43">
        <v>209</v>
      </c>
      <c r="B244" s="40" t="s">
        <v>657</v>
      </c>
      <c r="C244" s="28" t="s">
        <v>256</v>
      </c>
      <c r="D244" s="29" t="s">
        <v>78</v>
      </c>
      <c r="E244" s="29"/>
      <c r="F244" s="41">
        <v>4010</v>
      </c>
      <c r="G244" s="30">
        <v>453</v>
      </c>
      <c r="H244" s="44" t="s">
        <v>735</v>
      </c>
      <c r="I244" s="42" t="s">
        <v>736</v>
      </c>
      <c r="J244" s="64" t="s">
        <v>388</v>
      </c>
      <c r="K244" s="38" t="s">
        <v>737</v>
      </c>
      <c r="L244" s="39" t="s">
        <v>738</v>
      </c>
      <c r="M244" s="42" t="s">
        <v>396</v>
      </c>
      <c r="N244" s="42"/>
    </row>
    <row r="245" spans="1:14" ht="24" customHeight="1" x14ac:dyDescent="0.15">
      <c r="A245" s="43"/>
      <c r="B245" s="40"/>
      <c r="C245" s="28"/>
      <c r="D245" s="29"/>
      <c r="E245" s="29"/>
      <c r="F245" s="41"/>
      <c r="G245" s="30"/>
      <c r="H245" s="44" t="s">
        <v>739</v>
      </c>
      <c r="I245" s="42" t="s">
        <v>738</v>
      </c>
      <c r="J245" s="64" t="s">
        <v>388</v>
      </c>
      <c r="K245" s="38" t="s">
        <v>740</v>
      </c>
      <c r="L245" s="39" t="s">
        <v>741</v>
      </c>
      <c r="M245" s="42" t="s">
        <v>396</v>
      </c>
      <c r="N245" s="42"/>
    </row>
    <row r="246" spans="1:14" ht="24" customHeight="1" x14ac:dyDescent="0.15">
      <c r="A246" s="43">
        <v>210</v>
      </c>
      <c r="B246" s="40" t="s">
        <v>657</v>
      </c>
      <c r="C246" s="28" t="s">
        <v>257</v>
      </c>
      <c r="D246" s="29" t="s">
        <v>78</v>
      </c>
      <c r="E246" s="29"/>
      <c r="F246" s="41">
        <v>2957</v>
      </c>
      <c r="G246" s="30">
        <v>350</v>
      </c>
      <c r="H246" s="42" t="s">
        <v>742</v>
      </c>
      <c r="I246" s="42" t="s">
        <v>743</v>
      </c>
      <c r="J246" s="64"/>
      <c r="K246" s="39" t="s">
        <v>700</v>
      </c>
      <c r="L246" s="39" t="s">
        <v>616</v>
      </c>
      <c r="M246" s="42" t="s">
        <v>744</v>
      </c>
      <c r="N246" s="69"/>
    </row>
    <row r="247" spans="1:14" ht="24" customHeight="1" x14ac:dyDescent="0.15">
      <c r="A247" s="43"/>
      <c r="B247" s="40"/>
      <c r="C247" s="28"/>
      <c r="D247" s="29"/>
      <c r="E247" s="29"/>
      <c r="F247" s="41"/>
      <c r="G247" s="30"/>
      <c r="H247" s="42"/>
      <c r="I247" s="42"/>
      <c r="J247" s="64"/>
      <c r="K247" s="39" t="s">
        <v>536</v>
      </c>
      <c r="L247" s="39" t="s">
        <v>723</v>
      </c>
      <c r="M247" s="42" t="s">
        <v>396</v>
      </c>
      <c r="N247" s="65"/>
    </row>
    <row r="248" spans="1:14" ht="24" customHeight="1" x14ac:dyDescent="0.15">
      <c r="A248" s="43">
        <v>211</v>
      </c>
      <c r="B248" s="40" t="s">
        <v>657</v>
      </c>
      <c r="C248" s="28" t="s">
        <v>258</v>
      </c>
      <c r="D248" s="29" t="s">
        <v>78</v>
      </c>
      <c r="E248" s="29"/>
      <c r="F248" s="41">
        <v>3613</v>
      </c>
      <c r="G248" s="30">
        <v>421</v>
      </c>
      <c r="H248" s="44" t="s">
        <v>745</v>
      </c>
      <c r="I248" s="42" t="s">
        <v>746</v>
      </c>
      <c r="J248" s="64"/>
      <c r="K248" s="39"/>
      <c r="L248" s="39"/>
      <c r="M248" s="42"/>
      <c r="N248" s="42"/>
    </row>
    <row r="249" spans="1:14" ht="24" customHeight="1" x14ac:dyDescent="0.15">
      <c r="A249" s="43">
        <v>212</v>
      </c>
      <c r="B249" s="40" t="s">
        <v>657</v>
      </c>
      <c r="C249" s="28" t="s">
        <v>259</v>
      </c>
      <c r="D249" s="29" t="s">
        <v>78</v>
      </c>
      <c r="E249" s="29"/>
      <c r="F249" s="41">
        <v>1051</v>
      </c>
      <c r="G249" s="30">
        <v>87</v>
      </c>
      <c r="H249" s="42" t="s">
        <v>747</v>
      </c>
      <c r="I249" s="42" t="s">
        <v>748</v>
      </c>
      <c r="J249" s="64"/>
      <c r="K249" s="39" t="s">
        <v>536</v>
      </c>
      <c r="L249" s="39" t="s">
        <v>723</v>
      </c>
      <c r="M249" s="42" t="s">
        <v>396</v>
      </c>
      <c r="N249" s="65"/>
    </row>
    <row r="250" spans="1:14" ht="24" customHeight="1" x14ac:dyDescent="0.15">
      <c r="A250" s="43">
        <v>213</v>
      </c>
      <c r="B250" s="40" t="s">
        <v>657</v>
      </c>
      <c r="C250" s="28" t="s">
        <v>260</v>
      </c>
      <c r="D250" s="29" t="s">
        <v>78</v>
      </c>
      <c r="E250" s="29"/>
      <c r="F250" s="41">
        <v>2975</v>
      </c>
      <c r="G250" s="30">
        <v>332</v>
      </c>
      <c r="H250" s="42" t="s">
        <v>747</v>
      </c>
      <c r="I250" s="42" t="s">
        <v>748</v>
      </c>
      <c r="J250" s="64"/>
      <c r="K250" s="39" t="s">
        <v>749</v>
      </c>
      <c r="L250" s="39" t="s">
        <v>750</v>
      </c>
      <c r="M250" s="42" t="s">
        <v>396</v>
      </c>
      <c r="N250" s="69"/>
    </row>
    <row r="251" spans="1:14" ht="24" customHeight="1" x14ac:dyDescent="0.15">
      <c r="A251" s="43">
        <v>214</v>
      </c>
      <c r="B251" s="40" t="s">
        <v>657</v>
      </c>
      <c r="C251" s="28" t="s">
        <v>12</v>
      </c>
      <c r="D251" s="29" t="s">
        <v>261</v>
      </c>
      <c r="E251" s="29"/>
      <c r="F251" s="41">
        <v>5022</v>
      </c>
      <c r="G251" s="30">
        <v>26</v>
      </c>
      <c r="H251" s="44" t="s">
        <v>751</v>
      </c>
      <c r="I251" s="42" t="s">
        <v>752</v>
      </c>
      <c r="J251" s="64"/>
      <c r="K251" s="39" t="s">
        <v>724</v>
      </c>
      <c r="L251" s="39" t="s">
        <v>725</v>
      </c>
      <c r="M251" s="31" t="s">
        <v>753</v>
      </c>
      <c r="N251" s="70"/>
    </row>
    <row r="252" spans="1:14" ht="24" customHeight="1" x14ac:dyDescent="0.15">
      <c r="A252" s="43">
        <v>215</v>
      </c>
      <c r="B252" s="40" t="s">
        <v>657</v>
      </c>
      <c r="C252" s="28" t="s">
        <v>262</v>
      </c>
      <c r="D252" s="29" t="s">
        <v>78</v>
      </c>
      <c r="E252" s="29"/>
      <c r="F252" s="41">
        <v>2136</v>
      </c>
      <c r="G252" s="30">
        <v>205</v>
      </c>
      <c r="H252" s="42" t="s">
        <v>754</v>
      </c>
      <c r="I252" s="42" t="s">
        <v>755</v>
      </c>
      <c r="J252" s="64"/>
      <c r="K252" s="38" t="s">
        <v>756</v>
      </c>
      <c r="L252" s="39" t="s">
        <v>426</v>
      </c>
      <c r="M252" s="42" t="s">
        <v>396</v>
      </c>
      <c r="N252" s="42"/>
    </row>
    <row r="253" spans="1:14" ht="24" customHeight="1" x14ac:dyDescent="0.15">
      <c r="A253" s="43">
        <v>216</v>
      </c>
      <c r="B253" s="40" t="s">
        <v>657</v>
      </c>
      <c r="C253" s="28" t="s">
        <v>263</v>
      </c>
      <c r="D253" s="29" t="s">
        <v>78</v>
      </c>
      <c r="E253" s="29"/>
      <c r="F253" s="41">
        <v>5292</v>
      </c>
      <c r="G253" s="30">
        <v>1392</v>
      </c>
      <c r="H253" s="42" t="s">
        <v>754</v>
      </c>
      <c r="I253" s="42" t="s">
        <v>755</v>
      </c>
      <c r="J253" s="64"/>
      <c r="K253" s="38" t="s">
        <v>756</v>
      </c>
      <c r="L253" s="39" t="s">
        <v>426</v>
      </c>
      <c r="M253" s="42" t="s">
        <v>396</v>
      </c>
      <c r="N253" s="71"/>
    </row>
    <row r="254" spans="1:14" ht="24" customHeight="1" x14ac:dyDescent="0.15">
      <c r="A254" s="43">
        <v>217</v>
      </c>
      <c r="B254" s="40" t="s">
        <v>657</v>
      </c>
      <c r="C254" s="28" t="s">
        <v>264</v>
      </c>
      <c r="D254" s="29" t="s">
        <v>78</v>
      </c>
      <c r="E254" s="29"/>
      <c r="F254" s="41">
        <v>3137</v>
      </c>
      <c r="G254" s="30">
        <v>547</v>
      </c>
      <c r="H254" s="42" t="s">
        <v>754</v>
      </c>
      <c r="I254" s="42" t="s">
        <v>755</v>
      </c>
      <c r="J254" s="64"/>
      <c r="K254" s="38" t="s">
        <v>756</v>
      </c>
      <c r="L254" s="39" t="s">
        <v>426</v>
      </c>
      <c r="M254" s="42" t="s">
        <v>396</v>
      </c>
      <c r="N254" s="71"/>
    </row>
    <row r="255" spans="1:14" ht="24" customHeight="1" x14ac:dyDescent="0.15">
      <c r="A255" s="43">
        <v>218</v>
      </c>
      <c r="B255" s="40" t="s">
        <v>657</v>
      </c>
      <c r="C255" s="27" t="s">
        <v>265</v>
      </c>
      <c r="D255" s="29" t="s">
        <v>78</v>
      </c>
      <c r="E255" s="29"/>
      <c r="F255" s="30">
        <v>1941</v>
      </c>
      <c r="G255" s="30">
        <v>208</v>
      </c>
      <c r="H255" s="42" t="s">
        <v>754</v>
      </c>
      <c r="I255" s="42" t="s">
        <v>755</v>
      </c>
      <c r="J255" s="64"/>
      <c r="K255" s="38" t="s">
        <v>756</v>
      </c>
      <c r="L255" s="39" t="s">
        <v>426</v>
      </c>
      <c r="M255" s="42" t="s">
        <v>396</v>
      </c>
      <c r="N255" s="71"/>
    </row>
    <row r="256" spans="1:14" ht="24" customHeight="1" x14ac:dyDescent="0.15">
      <c r="A256" s="43">
        <v>219</v>
      </c>
      <c r="B256" s="40" t="s">
        <v>657</v>
      </c>
      <c r="C256" s="27" t="s">
        <v>266</v>
      </c>
      <c r="D256" s="29" t="s">
        <v>78</v>
      </c>
      <c r="E256" s="29"/>
      <c r="F256" s="30">
        <v>1131</v>
      </c>
      <c r="G256" s="30">
        <v>10</v>
      </c>
      <c r="H256" s="42" t="s">
        <v>757</v>
      </c>
      <c r="I256" s="42" t="s">
        <v>758</v>
      </c>
      <c r="J256" s="64"/>
      <c r="K256" s="39"/>
      <c r="L256" s="39"/>
      <c r="M256" s="39"/>
      <c r="N256" s="72"/>
    </row>
    <row r="257" spans="1:14" ht="24" customHeight="1" x14ac:dyDescent="0.15">
      <c r="A257" s="43">
        <v>220</v>
      </c>
      <c r="B257" s="40" t="s">
        <v>759</v>
      </c>
      <c r="C257" s="27" t="s">
        <v>73</v>
      </c>
      <c r="D257" s="29" t="s">
        <v>78</v>
      </c>
      <c r="E257" s="29"/>
      <c r="F257" s="30">
        <v>5040</v>
      </c>
      <c r="G257" s="30">
        <v>897</v>
      </c>
      <c r="H257" s="42">
        <v>347</v>
      </c>
      <c r="I257" s="42" t="s">
        <v>760</v>
      </c>
      <c r="J257" s="64"/>
      <c r="K257" s="39"/>
      <c r="L257" s="39"/>
      <c r="M257" s="39"/>
      <c r="N257" s="72"/>
    </row>
    <row r="258" spans="1:14" ht="24" customHeight="1" x14ac:dyDescent="0.15">
      <c r="A258" s="43">
        <v>221</v>
      </c>
      <c r="B258" s="40" t="s">
        <v>759</v>
      </c>
      <c r="C258" s="27" t="s">
        <v>267</v>
      </c>
      <c r="D258" s="29" t="s">
        <v>78</v>
      </c>
      <c r="E258" s="29"/>
      <c r="F258" s="30">
        <v>9218</v>
      </c>
      <c r="G258" s="30">
        <v>1129</v>
      </c>
      <c r="H258" s="42">
        <v>369</v>
      </c>
      <c r="I258" s="42" t="s">
        <v>761</v>
      </c>
      <c r="J258" s="64"/>
      <c r="K258" s="39"/>
      <c r="L258" s="39"/>
      <c r="M258" s="39"/>
      <c r="N258" s="39"/>
    </row>
    <row r="259" spans="1:14" ht="24" customHeight="1" x14ac:dyDescent="0.15">
      <c r="A259" s="43">
        <v>222</v>
      </c>
      <c r="B259" s="40" t="s">
        <v>759</v>
      </c>
      <c r="C259" s="28" t="s">
        <v>762</v>
      </c>
      <c r="D259" s="29" t="s">
        <v>514</v>
      </c>
      <c r="E259" s="29"/>
      <c r="F259" s="41">
        <v>2771</v>
      </c>
      <c r="G259" s="30">
        <v>1286</v>
      </c>
      <c r="H259" s="42">
        <v>362</v>
      </c>
      <c r="I259" s="42" t="s">
        <v>763</v>
      </c>
      <c r="J259" s="64"/>
      <c r="K259" s="39" t="s">
        <v>764</v>
      </c>
      <c r="L259" s="39" t="s">
        <v>426</v>
      </c>
      <c r="M259" s="42" t="s">
        <v>396</v>
      </c>
      <c r="N259" s="42"/>
    </row>
    <row r="260" spans="1:14" ht="24" customHeight="1" x14ac:dyDescent="0.15">
      <c r="A260" s="43">
        <v>223</v>
      </c>
      <c r="B260" s="40" t="s">
        <v>759</v>
      </c>
      <c r="C260" s="28" t="s">
        <v>268</v>
      </c>
      <c r="D260" s="29" t="s">
        <v>78</v>
      </c>
      <c r="E260" s="29"/>
      <c r="F260" s="41">
        <v>1873</v>
      </c>
      <c r="G260" s="30">
        <v>1212</v>
      </c>
      <c r="H260" s="42" t="s">
        <v>765</v>
      </c>
      <c r="I260" s="42" t="s">
        <v>766</v>
      </c>
      <c r="J260" s="64"/>
      <c r="K260" s="39"/>
      <c r="L260" s="39"/>
      <c r="M260" s="42"/>
      <c r="N260" s="69"/>
    </row>
    <row r="261" spans="1:14" ht="24" customHeight="1" x14ac:dyDescent="0.15">
      <c r="A261" s="43">
        <v>224</v>
      </c>
      <c r="B261" s="40" t="s">
        <v>759</v>
      </c>
      <c r="C261" s="28" t="s">
        <v>269</v>
      </c>
      <c r="D261" s="29" t="s">
        <v>78</v>
      </c>
      <c r="E261" s="29"/>
      <c r="F261" s="41">
        <v>2940</v>
      </c>
      <c r="G261" s="30">
        <v>54</v>
      </c>
      <c r="H261" s="44" t="s">
        <v>767</v>
      </c>
      <c r="I261" s="42" t="s">
        <v>768</v>
      </c>
      <c r="J261" s="64"/>
      <c r="K261" s="33" t="s">
        <v>769</v>
      </c>
      <c r="L261" s="39" t="s">
        <v>616</v>
      </c>
      <c r="M261" s="42" t="s">
        <v>662</v>
      </c>
      <c r="N261" s="68"/>
    </row>
    <row r="262" spans="1:14" ht="24" customHeight="1" x14ac:dyDescent="0.15">
      <c r="A262" s="43">
        <v>225</v>
      </c>
      <c r="B262" s="40" t="s">
        <v>759</v>
      </c>
      <c r="C262" s="28" t="s">
        <v>270</v>
      </c>
      <c r="D262" s="29" t="s">
        <v>78</v>
      </c>
      <c r="E262" s="29"/>
      <c r="F262" s="41">
        <v>1761</v>
      </c>
      <c r="G262" s="30">
        <v>1106</v>
      </c>
      <c r="H262" s="42">
        <v>368</v>
      </c>
      <c r="I262" s="42" t="s">
        <v>770</v>
      </c>
      <c r="J262" s="64"/>
      <c r="K262" s="39"/>
      <c r="L262" s="39"/>
      <c r="M262" s="42"/>
      <c r="N262" s="69"/>
    </row>
    <row r="263" spans="1:14" ht="24" customHeight="1" x14ac:dyDescent="0.15">
      <c r="A263" s="43">
        <v>226</v>
      </c>
      <c r="B263" s="40" t="s">
        <v>759</v>
      </c>
      <c r="C263" s="28" t="s">
        <v>271</v>
      </c>
      <c r="D263" s="29" t="s">
        <v>78</v>
      </c>
      <c r="E263" s="29"/>
      <c r="F263" s="41">
        <v>1262</v>
      </c>
      <c r="G263" s="30">
        <v>944</v>
      </c>
      <c r="H263" s="42">
        <v>347</v>
      </c>
      <c r="I263" s="42" t="s">
        <v>771</v>
      </c>
      <c r="J263" s="64"/>
      <c r="K263" s="39"/>
      <c r="L263" s="39"/>
      <c r="M263" s="42"/>
      <c r="N263" s="65"/>
    </row>
    <row r="264" spans="1:14" ht="24" customHeight="1" x14ac:dyDescent="0.15">
      <c r="A264" s="43">
        <v>227</v>
      </c>
      <c r="B264" s="40" t="s">
        <v>759</v>
      </c>
      <c r="C264" s="28" t="s">
        <v>272</v>
      </c>
      <c r="D264" s="29" t="s">
        <v>78</v>
      </c>
      <c r="E264" s="29"/>
      <c r="F264" s="41">
        <v>1911</v>
      </c>
      <c r="G264" s="30">
        <v>145</v>
      </c>
      <c r="H264" s="42">
        <v>347</v>
      </c>
      <c r="I264" s="42" t="s">
        <v>760</v>
      </c>
      <c r="J264" s="64"/>
      <c r="K264" s="39"/>
      <c r="L264" s="39"/>
      <c r="M264" s="42"/>
      <c r="N264" s="65"/>
    </row>
    <row r="265" spans="1:14" ht="24" customHeight="1" x14ac:dyDescent="0.15">
      <c r="A265" s="43">
        <v>228</v>
      </c>
      <c r="B265" s="40" t="s">
        <v>759</v>
      </c>
      <c r="C265" s="27" t="s">
        <v>273</v>
      </c>
      <c r="D265" s="29" t="s">
        <v>78</v>
      </c>
      <c r="E265" s="29"/>
      <c r="F265" s="30">
        <v>2977</v>
      </c>
      <c r="G265" s="30">
        <v>7</v>
      </c>
      <c r="H265" s="39" t="s">
        <v>772</v>
      </c>
      <c r="I265" s="39" t="s">
        <v>773</v>
      </c>
      <c r="J265" s="63"/>
      <c r="K265" s="39"/>
      <c r="L265" s="39"/>
      <c r="M265" s="39"/>
      <c r="N265" s="72"/>
    </row>
    <row r="266" spans="1:14" ht="24" customHeight="1" x14ac:dyDescent="0.15">
      <c r="A266" s="43">
        <v>229</v>
      </c>
      <c r="B266" s="39" t="s">
        <v>759</v>
      </c>
      <c r="C266" s="27">
        <v>415</v>
      </c>
      <c r="D266" s="27" t="s">
        <v>514</v>
      </c>
      <c r="E266" s="27"/>
      <c r="F266" s="30">
        <v>5011</v>
      </c>
      <c r="G266" s="30">
        <v>11</v>
      </c>
      <c r="H266" s="39">
        <v>386</v>
      </c>
      <c r="I266" s="39" t="s">
        <v>774</v>
      </c>
      <c r="J266" s="63"/>
      <c r="K266" s="39"/>
      <c r="L266" s="39"/>
      <c r="M266" s="39"/>
      <c r="N266" s="39"/>
    </row>
    <row r="267" spans="1:14" ht="24" customHeight="1" x14ac:dyDescent="0.15">
      <c r="A267" s="43">
        <v>230</v>
      </c>
      <c r="B267" s="40" t="s">
        <v>759</v>
      </c>
      <c r="C267" s="28" t="s">
        <v>274</v>
      </c>
      <c r="D267" s="29" t="s">
        <v>78</v>
      </c>
      <c r="E267" s="29"/>
      <c r="F267" s="41">
        <v>3016</v>
      </c>
      <c r="G267" s="30">
        <v>1350</v>
      </c>
      <c r="H267" s="31" t="s">
        <v>775</v>
      </c>
      <c r="I267" s="42" t="s">
        <v>776</v>
      </c>
      <c r="J267" s="64"/>
      <c r="K267" s="39"/>
      <c r="L267" s="39"/>
      <c r="M267" s="42"/>
      <c r="N267" s="65"/>
    </row>
    <row r="268" spans="1:14" ht="24" customHeight="1" x14ac:dyDescent="0.15">
      <c r="A268" s="43">
        <v>231</v>
      </c>
      <c r="B268" s="40" t="s">
        <v>759</v>
      </c>
      <c r="C268" s="32" t="s">
        <v>275</v>
      </c>
      <c r="D268" s="29" t="s">
        <v>78</v>
      </c>
      <c r="E268" s="29"/>
      <c r="F268" s="41">
        <v>3058</v>
      </c>
      <c r="G268" s="30">
        <v>1358</v>
      </c>
      <c r="H268" s="42">
        <v>372</v>
      </c>
      <c r="I268" s="42" t="s">
        <v>777</v>
      </c>
      <c r="J268" s="64"/>
      <c r="K268" s="39"/>
      <c r="L268" s="39"/>
      <c r="M268" s="39"/>
      <c r="N268" s="39"/>
    </row>
    <row r="269" spans="1:14" ht="24" customHeight="1" x14ac:dyDescent="0.15">
      <c r="A269" s="43">
        <v>232</v>
      </c>
      <c r="B269" s="40" t="s">
        <v>759</v>
      </c>
      <c r="C269" s="28" t="s">
        <v>50</v>
      </c>
      <c r="D269" s="29" t="s">
        <v>78</v>
      </c>
      <c r="E269" s="29"/>
      <c r="F269" s="41">
        <v>3003</v>
      </c>
      <c r="G269" s="30">
        <v>1232</v>
      </c>
      <c r="H269" s="44" t="s">
        <v>778</v>
      </c>
      <c r="I269" s="42" t="s">
        <v>779</v>
      </c>
      <c r="J269" s="64"/>
      <c r="K269" s="39"/>
      <c r="L269" s="39"/>
      <c r="M269" s="42"/>
      <c r="N269" s="42"/>
    </row>
    <row r="270" spans="1:14" ht="24" customHeight="1" x14ac:dyDescent="0.15">
      <c r="A270" s="43">
        <v>233</v>
      </c>
      <c r="B270" s="40" t="s">
        <v>759</v>
      </c>
      <c r="C270" s="28" t="s">
        <v>276</v>
      </c>
      <c r="D270" s="29" t="s">
        <v>78</v>
      </c>
      <c r="E270" s="29"/>
      <c r="F270" s="41">
        <v>4352</v>
      </c>
      <c r="G270" s="30">
        <v>915</v>
      </c>
      <c r="H270" s="42" t="s">
        <v>780</v>
      </c>
      <c r="I270" s="42" t="s">
        <v>781</v>
      </c>
      <c r="J270" s="64"/>
      <c r="K270" s="39" t="s">
        <v>661</v>
      </c>
      <c r="L270" s="39" t="s">
        <v>616</v>
      </c>
      <c r="M270" s="42" t="s">
        <v>662</v>
      </c>
      <c r="N270" s="68"/>
    </row>
    <row r="271" spans="1:14" ht="24" customHeight="1" x14ac:dyDescent="0.15">
      <c r="A271" s="43">
        <v>234</v>
      </c>
      <c r="B271" s="40" t="s">
        <v>759</v>
      </c>
      <c r="C271" s="28" t="s">
        <v>277</v>
      </c>
      <c r="D271" s="29" t="s">
        <v>78</v>
      </c>
      <c r="E271" s="29"/>
      <c r="F271" s="41">
        <v>2738</v>
      </c>
      <c r="G271" s="30">
        <v>875</v>
      </c>
      <c r="H271" s="31" t="s">
        <v>782</v>
      </c>
      <c r="I271" s="42" t="s">
        <v>783</v>
      </c>
      <c r="J271" s="64"/>
      <c r="K271" s="39" t="s">
        <v>661</v>
      </c>
      <c r="L271" s="39" t="s">
        <v>616</v>
      </c>
      <c r="M271" s="42" t="s">
        <v>662</v>
      </c>
      <c r="N271" s="68"/>
    </row>
    <row r="272" spans="1:14" ht="24" customHeight="1" x14ac:dyDescent="0.15">
      <c r="A272" s="43">
        <v>235</v>
      </c>
      <c r="B272" s="40" t="s">
        <v>759</v>
      </c>
      <c r="C272" s="28" t="s">
        <v>278</v>
      </c>
      <c r="D272" s="29" t="s">
        <v>78</v>
      </c>
      <c r="E272" s="29"/>
      <c r="F272" s="41">
        <v>2752</v>
      </c>
      <c r="G272" s="30">
        <v>1154</v>
      </c>
      <c r="H272" s="31" t="s">
        <v>784</v>
      </c>
      <c r="I272" s="42" t="s">
        <v>783</v>
      </c>
      <c r="J272" s="64"/>
      <c r="K272" s="39"/>
      <c r="L272" s="39"/>
      <c r="M272" s="42"/>
      <c r="N272" s="42"/>
    </row>
    <row r="273" spans="1:14" ht="24" customHeight="1" x14ac:dyDescent="0.15">
      <c r="A273" s="43">
        <v>236</v>
      </c>
      <c r="B273" s="40" t="s">
        <v>759</v>
      </c>
      <c r="C273" s="28" t="s">
        <v>279</v>
      </c>
      <c r="D273" s="29" t="s">
        <v>118</v>
      </c>
      <c r="E273" s="29"/>
      <c r="F273" s="41">
        <v>1706</v>
      </c>
      <c r="G273" s="30">
        <v>56</v>
      </c>
      <c r="H273" s="31" t="s">
        <v>785</v>
      </c>
      <c r="I273" s="42" t="s">
        <v>776</v>
      </c>
      <c r="J273" s="64"/>
      <c r="K273" s="39"/>
      <c r="L273" s="39"/>
      <c r="M273" s="42"/>
      <c r="N273" s="42"/>
    </row>
    <row r="274" spans="1:14" ht="24" customHeight="1" x14ac:dyDescent="0.15">
      <c r="A274" s="43">
        <v>237</v>
      </c>
      <c r="B274" s="40" t="s">
        <v>759</v>
      </c>
      <c r="C274" s="28" t="s">
        <v>56</v>
      </c>
      <c r="D274" s="29" t="s">
        <v>118</v>
      </c>
      <c r="E274" s="29"/>
      <c r="F274" s="41">
        <v>2376</v>
      </c>
      <c r="G274" s="30">
        <v>2376</v>
      </c>
      <c r="H274" s="31" t="s">
        <v>784</v>
      </c>
      <c r="I274" s="42" t="s">
        <v>783</v>
      </c>
      <c r="J274" s="64"/>
      <c r="K274" s="39"/>
      <c r="L274" s="39"/>
      <c r="M274" s="42"/>
      <c r="N274" s="42"/>
    </row>
    <row r="275" spans="1:14" ht="24" customHeight="1" x14ac:dyDescent="0.15">
      <c r="A275" s="43">
        <v>238</v>
      </c>
      <c r="B275" s="40" t="s">
        <v>759</v>
      </c>
      <c r="C275" s="28" t="s">
        <v>19</v>
      </c>
      <c r="D275" s="29" t="s">
        <v>118</v>
      </c>
      <c r="E275" s="29"/>
      <c r="F275" s="41">
        <v>6172</v>
      </c>
      <c r="G275" s="30">
        <v>1577</v>
      </c>
      <c r="H275" s="31" t="s">
        <v>786</v>
      </c>
      <c r="I275" s="42" t="s">
        <v>763</v>
      </c>
      <c r="J275" s="64"/>
      <c r="K275" s="39" t="s">
        <v>661</v>
      </c>
      <c r="L275" s="39" t="s">
        <v>616</v>
      </c>
      <c r="M275" s="42" t="s">
        <v>662</v>
      </c>
      <c r="N275" s="68"/>
    </row>
    <row r="276" spans="1:14" ht="24" customHeight="1" x14ac:dyDescent="0.15">
      <c r="A276" s="43">
        <v>239</v>
      </c>
      <c r="B276" s="40" t="s">
        <v>759</v>
      </c>
      <c r="C276" s="28" t="s">
        <v>280</v>
      </c>
      <c r="D276" s="29" t="s">
        <v>118</v>
      </c>
      <c r="E276" s="29"/>
      <c r="F276" s="41">
        <v>1398</v>
      </c>
      <c r="G276" s="30">
        <v>310</v>
      </c>
      <c r="H276" s="42" t="s">
        <v>787</v>
      </c>
      <c r="I276" s="42" t="s">
        <v>788</v>
      </c>
      <c r="J276" s="64"/>
      <c r="K276" s="39"/>
      <c r="L276" s="39"/>
      <c r="M276" s="42"/>
      <c r="N276" s="65"/>
    </row>
    <row r="277" spans="1:14" ht="24" customHeight="1" x14ac:dyDescent="0.15">
      <c r="A277" s="43">
        <v>240</v>
      </c>
      <c r="B277" s="40" t="s">
        <v>759</v>
      </c>
      <c r="C277" s="28" t="s">
        <v>281</v>
      </c>
      <c r="D277" s="29" t="s">
        <v>118</v>
      </c>
      <c r="E277" s="29"/>
      <c r="F277" s="41">
        <v>398</v>
      </c>
      <c r="G277" s="41">
        <v>398</v>
      </c>
      <c r="H277" s="42">
        <v>347</v>
      </c>
      <c r="I277" s="42" t="s">
        <v>788</v>
      </c>
      <c r="J277" s="64"/>
      <c r="K277" s="39"/>
      <c r="L277" s="39"/>
      <c r="M277" s="42"/>
      <c r="N277" s="65"/>
    </row>
    <row r="278" spans="1:14" ht="24" customHeight="1" x14ac:dyDescent="0.15">
      <c r="A278" s="43">
        <v>241</v>
      </c>
      <c r="B278" s="40" t="s">
        <v>759</v>
      </c>
      <c r="C278" s="28" t="s">
        <v>282</v>
      </c>
      <c r="D278" s="29" t="s">
        <v>78</v>
      </c>
      <c r="E278" s="29"/>
      <c r="F278" s="41">
        <v>844</v>
      </c>
      <c r="G278" s="30">
        <v>554</v>
      </c>
      <c r="H278" s="42">
        <v>358</v>
      </c>
      <c r="I278" s="42" t="s">
        <v>789</v>
      </c>
      <c r="J278" s="64"/>
      <c r="K278" s="39" t="s">
        <v>790</v>
      </c>
      <c r="L278" s="39" t="s">
        <v>723</v>
      </c>
      <c r="M278" s="42" t="s">
        <v>791</v>
      </c>
      <c r="N278" s="65"/>
    </row>
    <row r="279" spans="1:14" ht="24" customHeight="1" x14ac:dyDescent="0.15">
      <c r="A279" s="43">
        <v>242</v>
      </c>
      <c r="B279" s="40" t="s">
        <v>759</v>
      </c>
      <c r="C279" s="28" t="s">
        <v>283</v>
      </c>
      <c r="D279" s="29" t="s">
        <v>78</v>
      </c>
      <c r="E279" s="29"/>
      <c r="F279" s="41">
        <v>932</v>
      </c>
      <c r="G279" s="30">
        <v>16</v>
      </c>
      <c r="H279" s="42">
        <v>358</v>
      </c>
      <c r="I279" s="42" t="s">
        <v>789</v>
      </c>
      <c r="J279" s="64"/>
      <c r="K279" s="39" t="s">
        <v>790</v>
      </c>
      <c r="L279" s="39" t="s">
        <v>723</v>
      </c>
      <c r="M279" s="42" t="s">
        <v>791</v>
      </c>
      <c r="N279" s="65"/>
    </row>
    <row r="280" spans="1:14" ht="24" customHeight="1" x14ac:dyDescent="0.15">
      <c r="A280" s="43">
        <v>243</v>
      </c>
      <c r="B280" s="40" t="s">
        <v>759</v>
      </c>
      <c r="C280" s="28" t="s">
        <v>52</v>
      </c>
      <c r="D280" s="29" t="s">
        <v>78</v>
      </c>
      <c r="E280" s="29"/>
      <c r="F280" s="41">
        <v>2128</v>
      </c>
      <c r="G280" s="30">
        <v>1478</v>
      </c>
      <c r="H280" s="42">
        <v>358</v>
      </c>
      <c r="I280" s="42" t="s">
        <v>789</v>
      </c>
      <c r="J280" s="64"/>
      <c r="K280" s="39" t="s">
        <v>700</v>
      </c>
      <c r="L280" s="39" t="s">
        <v>616</v>
      </c>
      <c r="M280" s="42" t="s">
        <v>396</v>
      </c>
      <c r="N280" s="65"/>
    </row>
    <row r="281" spans="1:14" ht="24" customHeight="1" x14ac:dyDescent="0.15">
      <c r="A281" s="43">
        <v>244</v>
      </c>
      <c r="B281" s="40" t="s">
        <v>759</v>
      </c>
      <c r="C281" s="28" t="s">
        <v>284</v>
      </c>
      <c r="D281" s="29" t="s">
        <v>78</v>
      </c>
      <c r="E281" s="29"/>
      <c r="F281" s="41">
        <v>3518</v>
      </c>
      <c r="G281" s="30">
        <v>2034</v>
      </c>
      <c r="H281" s="33" t="s">
        <v>785</v>
      </c>
      <c r="I281" s="42" t="s">
        <v>776</v>
      </c>
      <c r="J281" s="64"/>
      <c r="K281" s="39"/>
      <c r="L281" s="39"/>
      <c r="M281" s="42"/>
      <c r="N281" s="65"/>
    </row>
    <row r="282" spans="1:14" ht="24" customHeight="1" x14ac:dyDescent="0.15">
      <c r="A282" s="43">
        <v>245</v>
      </c>
      <c r="B282" s="40" t="s">
        <v>759</v>
      </c>
      <c r="C282" s="28" t="s">
        <v>285</v>
      </c>
      <c r="D282" s="29" t="s">
        <v>78</v>
      </c>
      <c r="E282" s="29"/>
      <c r="F282" s="41">
        <v>909</v>
      </c>
      <c r="G282" s="30">
        <v>590</v>
      </c>
      <c r="H282" s="33" t="s">
        <v>792</v>
      </c>
      <c r="I282" s="42" t="s">
        <v>793</v>
      </c>
      <c r="J282" s="64" t="s">
        <v>388</v>
      </c>
      <c r="K282" s="39"/>
      <c r="L282" s="39"/>
      <c r="M282" s="42"/>
      <c r="N282" s="42"/>
    </row>
    <row r="283" spans="1:14" ht="24" customHeight="1" x14ac:dyDescent="0.15">
      <c r="A283" s="43"/>
      <c r="B283" s="40"/>
      <c r="C283" s="28"/>
      <c r="D283" s="29"/>
      <c r="E283" s="29"/>
      <c r="F283" s="41"/>
      <c r="G283" s="30"/>
      <c r="H283" s="33" t="s">
        <v>794</v>
      </c>
      <c r="I283" s="42" t="s">
        <v>795</v>
      </c>
      <c r="J283" s="64" t="s">
        <v>388</v>
      </c>
      <c r="K283" s="39"/>
      <c r="L283" s="39"/>
      <c r="M283" s="42"/>
      <c r="N283" s="42"/>
    </row>
    <row r="284" spans="1:14" ht="24" customHeight="1" x14ac:dyDescent="0.15">
      <c r="A284" s="43">
        <v>246</v>
      </c>
      <c r="B284" s="40" t="s">
        <v>759</v>
      </c>
      <c r="C284" s="28" t="s">
        <v>286</v>
      </c>
      <c r="D284" s="29" t="s">
        <v>169</v>
      </c>
      <c r="E284" s="29"/>
      <c r="F284" s="41">
        <v>11795</v>
      </c>
      <c r="G284" s="30">
        <v>223</v>
      </c>
      <c r="H284" s="42">
        <v>445</v>
      </c>
      <c r="I284" s="42" t="s">
        <v>796</v>
      </c>
      <c r="J284" s="64" t="s">
        <v>797</v>
      </c>
      <c r="K284" s="39"/>
      <c r="L284" s="39"/>
      <c r="M284" s="42"/>
      <c r="N284" s="65"/>
    </row>
    <row r="285" spans="1:14" ht="24" customHeight="1" x14ac:dyDescent="0.15">
      <c r="A285" s="43"/>
      <c r="B285" s="40"/>
      <c r="C285" s="27"/>
      <c r="D285" s="29"/>
      <c r="E285" s="29"/>
      <c r="F285" s="30"/>
      <c r="G285" s="30"/>
      <c r="H285" s="39">
        <v>445</v>
      </c>
      <c r="I285" s="39" t="s">
        <v>798</v>
      </c>
      <c r="J285" s="64" t="s">
        <v>797</v>
      </c>
      <c r="K285" s="39"/>
      <c r="L285" s="39"/>
      <c r="M285" s="39"/>
      <c r="N285" s="72"/>
    </row>
    <row r="286" spans="1:14" ht="24" customHeight="1" x14ac:dyDescent="0.15">
      <c r="A286" s="43"/>
      <c r="B286" s="40"/>
      <c r="C286" s="27"/>
      <c r="D286" s="29"/>
      <c r="E286" s="29"/>
      <c r="F286" s="30"/>
      <c r="G286" s="30"/>
      <c r="H286" s="39">
        <v>445</v>
      </c>
      <c r="I286" s="39" t="s">
        <v>799</v>
      </c>
      <c r="J286" s="64" t="s">
        <v>797</v>
      </c>
      <c r="K286" s="39"/>
      <c r="L286" s="39"/>
      <c r="M286" s="39"/>
      <c r="N286" s="72"/>
    </row>
    <row r="287" spans="1:14" ht="24" customHeight="1" x14ac:dyDescent="0.15">
      <c r="A287" s="43"/>
      <c r="B287" s="40"/>
      <c r="C287" s="27"/>
      <c r="D287" s="29"/>
      <c r="E287" s="29"/>
      <c r="F287" s="30"/>
      <c r="G287" s="30"/>
      <c r="H287" s="39">
        <v>445</v>
      </c>
      <c r="I287" s="39" t="s">
        <v>800</v>
      </c>
      <c r="J287" s="64" t="s">
        <v>797</v>
      </c>
      <c r="K287" s="39"/>
      <c r="L287" s="39"/>
      <c r="M287" s="39"/>
      <c r="N287" s="72"/>
    </row>
    <row r="288" spans="1:14" ht="24" customHeight="1" x14ac:dyDescent="0.15">
      <c r="A288" s="43"/>
      <c r="B288" s="40"/>
      <c r="C288" s="27"/>
      <c r="D288" s="29"/>
      <c r="E288" s="29"/>
      <c r="F288" s="30"/>
      <c r="G288" s="30"/>
      <c r="H288" s="39">
        <v>445</v>
      </c>
      <c r="I288" s="39" t="s">
        <v>801</v>
      </c>
      <c r="J288" s="64" t="s">
        <v>797</v>
      </c>
      <c r="K288" s="39"/>
      <c r="L288" s="39"/>
      <c r="M288" s="39"/>
      <c r="N288" s="72"/>
    </row>
    <row r="289" spans="1:14" ht="24" customHeight="1" x14ac:dyDescent="0.15">
      <c r="A289" s="43"/>
      <c r="B289" s="40"/>
      <c r="C289" s="27"/>
      <c r="D289" s="29"/>
      <c r="E289" s="29"/>
      <c r="F289" s="30"/>
      <c r="G289" s="30"/>
      <c r="H289" s="33" t="s">
        <v>802</v>
      </c>
      <c r="I289" s="39" t="s">
        <v>803</v>
      </c>
      <c r="J289" s="63" t="s">
        <v>804</v>
      </c>
      <c r="K289" s="39"/>
      <c r="L289" s="39"/>
      <c r="M289" s="39"/>
      <c r="N289" s="72"/>
    </row>
    <row r="290" spans="1:14" ht="24" customHeight="1" x14ac:dyDescent="0.15">
      <c r="A290" s="43"/>
      <c r="B290" s="40"/>
      <c r="C290" s="27"/>
      <c r="D290" s="29"/>
      <c r="E290" s="29"/>
      <c r="F290" s="30"/>
      <c r="G290" s="30"/>
      <c r="H290" s="39" t="s">
        <v>805</v>
      </c>
      <c r="I290" s="39" t="s">
        <v>806</v>
      </c>
      <c r="J290" s="63" t="s">
        <v>807</v>
      </c>
      <c r="K290" s="39"/>
      <c r="L290" s="39"/>
      <c r="M290" s="39"/>
      <c r="N290" s="72"/>
    </row>
    <row r="291" spans="1:14" ht="24" customHeight="1" x14ac:dyDescent="0.15">
      <c r="A291" s="43"/>
      <c r="B291" s="40"/>
      <c r="C291" s="27"/>
      <c r="D291" s="29"/>
      <c r="E291" s="29"/>
      <c r="F291" s="30"/>
      <c r="G291" s="30"/>
      <c r="H291" s="33" t="s">
        <v>808</v>
      </c>
      <c r="I291" s="39" t="s">
        <v>809</v>
      </c>
      <c r="J291" s="63" t="s">
        <v>804</v>
      </c>
      <c r="K291" s="39"/>
      <c r="L291" s="39"/>
      <c r="M291" s="39"/>
      <c r="N291" s="72"/>
    </row>
    <row r="292" spans="1:14" ht="24" customHeight="1" x14ac:dyDescent="0.15">
      <c r="A292" s="43"/>
      <c r="B292" s="40"/>
      <c r="C292" s="27"/>
      <c r="D292" s="29"/>
      <c r="E292" s="29"/>
      <c r="F292" s="30"/>
      <c r="G292" s="30"/>
      <c r="H292" s="33" t="s">
        <v>810</v>
      </c>
      <c r="I292" s="39" t="s">
        <v>811</v>
      </c>
      <c r="J292" s="63" t="s">
        <v>804</v>
      </c>
      <c r="K292" s="39"/>
      <c r="L292" s="39"/>
      <c r="M292" s="39"/>
      <c r="N292" s="72"/>
    </row>
    <row r="293" spans="1:14" ht="24" customHeight="1" x14ac:dyDescent="0.15">
      <c r="A293" s="43"/>
      <c r="B293" s="40"/>
      <c r="C293" s="27"/>
      <c r="D293" s="29"/>
      <c r="E293" s="29"/>
      <c r="F293" s="30"/>
      <c r="G293" s="30"/>
      <c r="H293" s="31" t="s">
        <v>812</v>
      </c>
      <c r="I293" s="42" t="s">
        <v>813</v>
      </c>
      <c r="J293" s="63" t="s">
        <v>804</v>
      </c>
      <c r="K293" s="39"/>
      <c r="L293" s="39"/>
      <c r="M293" s="39"/>
      <c r="N293" s="72"/>
    </row>
    <row r="294" spans="1:14" ht="24" customHeight="1" x14ac:dyDescent="0.15">
      <c r="A294" s="43"/>
      <c r="B294" s="40"/>
      <c r="C294" s="27"/>
      <c r="D294" s="29"/>
      <c r="E294" s="29"/>
      <c r="F294" s="30"/>
      <c r="G294" s="30"/>
      <c r="H294" s="39" t="s">
        <v>814</v>
      </c>
      <c r="I294" s="39" t="s">
        <v>815</v>
      </c>
      <c r="J294" s="63" t="s">
        <v>816</v>
      </c>
      <c r="K294" s="39"/>
      <c r="L294" s="39"/>
      <c r="M294" s="39"/>
      <c r="N294" s="72"/>
    </row>
    <row r="295" spans="1:14" ht="24" customHeight="1" x14ac:dyDescent="0.15">
      <c r="A295" s="43"/>
      <c r="B295" s="40"/>
      <c r="C295" s="27"/>
      <c r="D295" s="29"/>
      <c r="E295" s="29"/>
      <c r="F295" s="30"/>
      <c r="G295" s="30"/>
      <c r="H295" s="33" t="s">
        <v>817</v>
      </c>
      <c r="I295" s="39" t="s">
        <v>697</v>
      </c>
      <c r="J295" s="63" t="s">
        <v>804</v>
      </c>
      <c r="K295" s="39"/>
      <c r="L295" s="39"/>
      <c r="M295" s="39"/>
      <c r="N295" s="72"/>
    </row>
    <row r="296" spans="1:14" ht="24" customHeight="1" x14ac:dyDescent="0.15">
      <c r="A296" s="43"/>
      <c r="B296" s="40"/>
      <c r="C296" s="27"/>
      <c r="D296" s="29"/>
      <c r="E296" s="29"/>
      <c r="F296" s="30"/>
      <c r="G296" s="30"/>
      <c r="H296" s="33" t="s">
        <v>818</v>
      </c>
      <c r="I296" s="39" t="s">
        <v>819</v>
      </c>
      <c r="J296" s="63" t="s">
        <v>804</v>
      </c>
      <c r="K296" s="39"/>
      <c r="L296" s="39"/>
      <c r="M296" s="39"/>
      <c r="N296" s="72"/>
    </row>
  </sheetData>
  <mergeCells count="10">
    <mergeCell ref="A1:N1"/>
    <mergeCell ref="A2:F2"/>
    <mergeCell ref="A3:A4"/>
    <mergeCell ref="B3:B4"/>
    <mergeCell ref="C3:C4"/>
    <mergeCell ref="D3:D4"/>
    <mergeCell ref="F3:G3"/>
    <mergeCell ref="H3:J3"/>
    <mergeCell ref="K3:M3"/>
    <mergeCell ref="N3:N4"/>
  </mergeCells>
  <phoneticPr fontId="28" type="noConversion"/>
  <pageMargins left="0.59055118110236227" right="0.15748031496062992" top="0.78740157480314965" bottom="0.78740157480314965" header="0.51181102362204722" footer="0.51181102362204722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1"/>
  </sheetPr>
  <dimension ref="A1:TVY49"/>
  <sheetViews>
    <sheetView view="pageBreakPreview" topLeftCell="A4" zoomScaleSheetLayoutView="100" workbookViewId="0">
      <selection activeCell="F14" sqref="F14"/>
    </sheetView>
  </sheetViews>
  <sheetFormatPr defaultRowHeight="17.100000000000001" customHeight="1" x14ac:dyDescent="0.15"/>
  <cols>
    <col min="1" max="1" width="4.109375" style="1" customWidth="1"/>
    <col min="2" max="2" width="7" style="1" customWidth="1"/>
    <col min="3" max="3" width="7.109375" style="1" customWidth="1"/>
    <col min="4" max="4" width="7.5546875" style="2" customWidth="1"/>
    <col min="5" max="5" width="10.33203125" style="1" customWidth="1"/>
    <col min="6" max="6" width="4.21875" style="1" bestFit="1" customWidth="1"/>
    <col min="7" max="7" width="8.77734375" style="1" customWidth="1"/>
    <col min="8" max="10" width="5.21875" style="1" customWidth="1"/>
    <col min="11" max="11" width="7" style="1" bestFit="1" customWidth="1"/>
    <col min="12" max="12" width="23.33203125" style="1" customWidth="1"/>
    <col min="13" max="13" width="9.88671875" style="1" bestFit="1" customWidth="1"/>
    <col min="14" max="14" width="7.6640625" style="1" customWidth="1"/>
  </cols>
  <sheetData>
    <row r="1" spans="1:14117" ht="15" customHeight="1" x14ac:dyDescent="0.15">
      <c r="A1" s="103" t="s">
        <v>70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</row>
    <row r="2" spans="1:14117" ht="15" customHeight="1" x14ac:dyDescent="0.15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</row>
    <row r="3" spans="1:14117" ht="15" customHeight="1" x14ac:dyDescent="0.15">
      <c r="A3" s="103"/>
      <c r="B3" s="103"/>
      <c r="C3" s="5"/>
      <c r="D3" s="5"/>
      <c r="E3" s="5"/>
      <c r="F3" s="5"/>
      <c r="G3" s="6"/>
      <c r="H3" s="5"/>
      <c r="I3" s="5"/>
      <c r="J3" s="7"/>
      <c r="K3" s="7"/>
      <c r="L3" s="5"/>
      <c r="M3" s="5"/>
      <c r="N3" s="5"/>
    </row>
    <row r="4" spans="1:14117" ht="17.25" customHeight="1" x14ac:dyDescent="0.15">
      <c r="A4" s="106" t="s">
        <v>43</v>
      </c>
      <c r="B4" s="114" t="s">
        <v>71</v>
      </c>
      <c r="C4" s="115"/>
      <c r="D4" s="116"/>
      <c r="E4" s="108" t="s">
        <v>35</v>
      </c>
      <c r="F4" s="101" t="s">
        <v>34</v>
      </c>
      <c r="G4" s="110" t="s">
        <v>45</v>
      </c>
      <c r="H4" s="112" t="s">
        <v>42</v>
      </c>
      <c r="I4" s="99" t="s">
        <v>36</v>
      </c>
      <c r="J4" s="97" t="s">
        <v>44</v>
      </c>
      <c r="K4" s="117" t="s">
        <v>4</v>
      </c>
      <c r="L4" s="95" t="s">
        <v>7</v>
      </c>
      <c r="M4" s="96"/>
      <c r="N4" s="104" t="s">
        <v>312</v>
      </c>
    </row>
    <row r="5" spans="1:14117" ht="17.25" customHeight="1" x14ac:dyDescent="0.15">
      <c r="A5" s="107"/>
      <c r="B5" s="49" t="s">
        <v>300</v>
      </c>
      <c r="C5" s="49" t="s">
        <v>301</v>
      </c>
      <c r="D5" s="50" t="s">
        <v>41</v>
      </c>
      <c r="E5" s="109"/>
      <c r="F5" s="102"/>
      <c r="G5" s="111"/>
      <c r="H5" s="113"/>
      <c r="I5" s="100"/>
      <c r="J5" s="98"/>
      <c r="K5" s="118"/>
      <c r="L5" s="51" t="s">
        <v>311</v>
      </c>
      <c r="M5" s="51" t="s">
        <v>295</v>
      </c>
      <c r="N5" s="105"/>
    </row>
    <row r="6" spans="1:14117" ht="17.25" customHeight="1" x14ac:dyDescent="0.15">
      <c r="A6" s="18">
        <v>1</v>
      </c>
      <c r="B6" s="1" t="s">
        <v>302</v>
      </c>
      <c r="C6" s="1" t="s">
        <v>304</v>
      </c>
      <c r="D6" s="2" t="s">
        <v>75</v>
      </c>
      <c r="E6" s="1" t="s">
        <v>38</v>
      </c>
      <c r="G6" s="1" t="s">
        <v>10</v>
      </c>
      <c r="H6" s="1" t="s">
        <v>37</v>
      </c>
      <c r="I6" s="1">
        <v>10</v>
      </c>
      <c r="J6" s="1">
        <v>200</v>
      </c>
      <c r="L6" s="1" t="s">
        <v>76</v>
      </c>
      <c r="M6" s="1" t="s">
        <v>77</v>
      </c>
      <c r="N6" s="19"/>
      <c r="O6" s="1"/>
      <c r="P6" s="1"/>
      <c r="Q6" s="1"/>
      <c r="R6" s="1"/>
      <c r="S6" s="1"/>
      <c r="T6" s="1"/>
      <c r="U6" s="19"/>
      <c r="V6" s="18"/>
      <c r="W6" s="1"/>
      <c r="X6" s="1"/>
      <c r="Y6" s="2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9"/>
      <c r="AL6" s="18"/>
      <c r="AM6" s="1"/>
      <c r="AN6" s="1"/>
      <c r="AO6" s="2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9"/>
      <c r="BB6" s="18"/>
      <c r="BC6" s="1"/>
      <c r="BD6" s="1"/>
      <c r="BE6" s="2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9"/>
      <c r="BR6" s="18"/>
      <c r="BS6" s="1"/>
      <c r="BT6" s="1"/>
      <c r="BU6" s="2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9"/>
      <c r="CH6" s="18"/>
      <c r="CI6" s="1"/>
      <c r="CJ6" s="1"/>
      <c r="CK6" s="2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9"/>
      <c r="CX6" s="18"/>
      <c r="CY6" s="1"/>
      <c r="CZ6" s="1"/>
      <c r="DA6" s="2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9"/>
      <c r="DN6" s="18"/>
      <c r="DO6" s="1"/>
      <c r="DP6" s="1"/>
      <c r="DQ6" s="2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9"/>
      <c r="ED6" s="18"/>
      <c r="EE6" s="1"/>
      <c r="EF6" s="1"/>
      <c r="EG6" s="2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9"/>
      <c r="ET6" s="18"/>
      <c r="EU6" s="1"/>
      <c r="EV6" s="1"/>
      <c r="EW6" s="2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9"/>
      <c r="FJ6" s="18"/>
      <c r="FK6" s="1"/>
      <c r="FL6" s="1"/>
      <c r="FM6" s="2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9"/>
      <c r="FZ6" s="18"/>
      <c r="GA6" s="1"/>
      <c r="GB6" s="1"/>
      <c r="GC6" s="2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9"/>
      <c r="GP6" s="18"/>
      <c r="GQ6" s="1"/>
      <c r="GR6" s="1"/>
      <c r="GS6" s="2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9"/>
      <c r="HF6" s="18"/>
      <c r="HG6" s="1"/>
      <c r="HH6" s="1"/>
      <c r="HI6" s="2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9"/>
      <c r="HV6" s="18"/>
      <c r="HW6" s="1"/>
      <c r="HX6" s="1"/>
      <c r="HY6" s="2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9"/>
      <c r="IL6" s="18"/>
      <c r="IM6" s="1"/>
      <c r="IN6" s="1"/>
      <c r="IO6" s="2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9"/>
      <c r="JB6" s="18"/>
      <c r="JC6" s="1"/>
      <c r="JD6" s="1"/>
      <c r="JE6" s="2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9"/>
      <c r="JR6" s="18"/>
      <c r="JS6" s="1"/>
      <c r="JT6" s="1"/>
      <c r="JU6" s="2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9"/>
      <c r="KH6" s="18"/>
      <c r="KI6" s="1"/>
      <c r="KJ6" s="1"/>
      <c r="KK6" s="2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9"/>
      <c r="KX6" s="18"/>
      <c r="KY6" s="1"/>
      <c r="KZ6" s="1"/>
      <c r="LA6" s="2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9"/>
      <c r="LN6" s="18"/>
      <c r="LO6" s="1"/>
      <c r="LP6" s="1"/>
      <c r="LQ6" s="2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9"/>
      <c r="MD6" s="18"/>
      <c r="ME6" s="1"/>
      <c r="MF6" s="1"/>
      <c r="MG6" s="2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9"/>
      <c r="MT6" s="18"/>
      <c r="MU6" s="1"/>
      <c r="MV6" s="1"/>
      <c r="MW6" s="2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9"/>
      <c r="NJ6" s="18"/>
      <c r="NK6" s="1"/>
      <c r="NL6" s="1"/>
      <c r="NM6" s="2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9"/>
      <c r="NZ6" s="18"/>
      <c r="OA6" s="1"/>
      <c r="OB6" s="1"/>
      <c r="OC6" s="2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9"/>
      <c r="OP6" s="18"/>
      <c r="OQ6" s="1"/>
      <c r="OR6" s="1"/>
      <c r="OS6" s="2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9"/>
      <c r="PF6" s="18"/>
      <c r="PG6" s="1"/>
      <c r="PH6" s="1"/>
      <c r="PI6" s="2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9"/>
      <c r="PV6" s="18"/>
      <c r="PW6" s="1"/>
      <c r="PX6" s="1"/>
      <c r="PY6" s="2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9"/>
      <c r="QL6" s="18"/>
      <c r="QM6" s="1"/>
      <c r="QN6" s="1"/>
      <c r="QO6" s="2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9"/>
      <c r="RB6" s="18"/>
      <c r="RC6" s="1"/>
      <c r="RD6" s="1"/>
      <c r="RE6" s="2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9"/>
      <c r="RR6" s="18"/>
      <c r="RS6" s="1"/>
      <c r="RT6" s="1"/>
      <c r="RU6" s="2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9"/>
      <c r="SH6" s="18"/>
      <c r="SI6" s="1"/>
      <c r="SJ6" s="1"/>
      <c r="SK6" s="2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9"/>
      <c r="SX6" s="18"/>
      <c r="SY6" s="1"/>
      <c r="SZ6" s="1"/>
      <c r="TA6" s="2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9"/>
      <c r="TN6" s="18"/>
      <c r="TO6" s="1"/>
      <c r="TP6" s="1"/>
      <c r="TQ6" s="2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9"/>
      <c r="UD6" s="18"/>
      <c r="UE6" s="1"/>
      <c r="UF6" s="1"/>
      <c r="UG6" s="2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9"/>
      <c r="UT6" s="18"/>
      <c r="UU6" s="1"/>
      <c r="UV6" s="1"/>
      <c r="UW6" s="2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9"/>
      <c r="VJ6" s="18"/>
      <c r="VK6" s="1"/>
      <c r="VL6" s="1"/>
      <c r="VM6" s="2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9"/>
      <c r="VZ6" s="18"/>
      <c r="WA6" s="1"/>
      <c r="WB6" s="1"/>
      <c r="WC6" s="2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9"/>
      <c r="WP6" s="18"/>
      <c r="WQ6" s="1"/>
      <c r="WR6" s="1"/>
      <c r="WS6" s="2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9"/>
      <c r="XF6" s="18"/>
      <c r="XG6" s="1"/>
      <c r="XH6" s="1"/>
      <c r="XI6" s="2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9"/>
      <c r="XV6" s="18"/>
      <c r="XW6" s="1"/>
      <c r="XX6" s="1"/>
      <c r="XY6" s="2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9"/>
      <c r="YL6" s="18"/>
      <c r="YM6" s="1"/>
      <c r="YN6" s="1"/>
      <c r="YO6" s="2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9"/>
      <c r="ZB6" s="18"/>
      <c r="ZC6" s="1"/>
      <c r="ZD6" s="1"/>
      <c r="ZE6" s="2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9"/>
      <c r="ZR6" s="18"/>
      <c r="ZS6" s="1"/>
      <c r="ZT6" s="1"/>
      <c r="ZU6" s="2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9"/>
      <c r="AAH6" s="18"/>
      <c r="AAI6" s="1"/>
      <c r="AAJ6" s="1"/>
      <c r="AAK6" s="2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9"/>
      <c r="AAX6" s="18"/>
      <c r="AAY6" s="1"/>
      <c r="AAZ6" s="1"/>
      <c r="ABA6" s="2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9"/>
      <c r="ABN6" s="18"/>
      <c r="ABO6" s="1"/>
      <c r="ABP6" s="1"/>
      <c r="ABQ6" s="2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9"/>
      <c r="ACD6" s="18"/>
      <c r="ACE6" s="1"/>
      <c r="ACF6" s="1"/>
      <c r="ACG6" s="2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9"/>
      <c r="ACT6" s="18"/>
      <c r="ACU6" s="1"/>
      <c r="ACV6" s="1"/>
      <c r="ACW6" s="2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9"/>
      <c r="ADJ6" s="18"/>
      <c r="ADK6" s="1"/>
      <c r="ADL6" s="1"/>
      <c r="ADM6" s="2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9"/>
      <c r="ADZ6" s="18"/>
      <c r="AEA6" s="1"/>
      <c r="AEB6" s="1"/>
      <c r="AEC6" s="2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9"/>
      <c r="AEP6" s="18"/>
      <c r="AEQ6" s="1"/>
      <c r="AER6" s="1"/>
      <c r="AES6" s="2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9"/>
      <c r="AFF6" s="18"/>
      <c r="AFG6" s="1"/>
      <c r="AFH6" s="1"/>
      <c r="AFI6" s="2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9"/>
      <c r="AFV6" s="18"/>
      <c r="AFW6" s="1"/>
      <c r="AFX6" s="1"/>
      <c r="AFY6" s="2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9"/>
      <c r="AGL6" s="18"/>
      <c r="AGM6" s="1"/>
      <c r="AGN6" s="1"/>
      <c r="AGO6" s="2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9"/>
      <c r="AHB6" s="18"/>
      <c r="AHC6" s="1"/>
      <c r="AHD6" s="1"/>
      <c r="AHE6" s="2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9"/>
      <c r="AHR6" s="18"/>
      <c r="AHS6" s="1"/>
      <c r="AHT6" s="1"/>
      <c r="AHU6" s="2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9"/>
      <c r="AIH6" s="18"/>
      <c r="AII6" s="1"/>
      <c r="AIJ6" s="1"/>
      <c r="AIK6" s="2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9"/>
      <c r="AIX6" s="18"/>
      <c r="AIY6" s="1"/>
      <c r="AIZ6" s="1"/>
      <c r="AJA6" s="2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9"/>
      <c r="AJN6" s="18"/>
      <c r="AJO6" s="1"/>
      <c r="AJP6" s="1"/>
      <c r="AJQ6" s="2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9"/>
      <c r="AKD6" s="18"/>
      <c r="AKE6" s="1"/>
      <c r="AKF6" s="1"/>
      <c r="AKG6" s="2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9"/>
      <c r="AKT6" s="18"/>
      <c r="AKU6" s="1"/>
      <c r="AKV6" s="1"/>
      <c r="AKW6" s="2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9"/>
      <c r="ALJ6" s="18"/>
      <c r="ALK6" s="1"/>
      <c r="ALL6" s="1"/>
      <c r="ALM6" s="2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9"/>
      <c r="ALZ6" s="18"/>
      <c r="AMA6" s="1"/>
      <c r="AMB6" s="1"/>
      <c r="AMC6" s="2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9"/>
      <c r="AMP6" s="18"/>
      <c r="AMQ6" s="1"/>
      <c r="AMR6" s="1"/>
      <c r="AMS6" s="2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9"/>
      <c r="ANF6" s="18"/>
      <c r="ANG6" s="1"/>
      <c r="ANH6" s="1"/>
      <c r="ANI6" s="2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9"/>
      <c r="ANV6" s="18"/>
      <c r="ANW6" s="1"/>
      <c r="ANX6" s="1"/>
      <c r="ANY6" s="2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9"/>
      <c r="AOL6" s="18"/>
      <c r="AOM6" s="1"/>
      <c r="AON6" s="1"/>
      <c r="AOO6" s="2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9"/>
      <c r="APB6" s="18"/>
      <c r="APC6" s="1"/>
      <c r="APD6" s="1"/>
      <c r="APE6" s="2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9"/>
      <c r="APR6" s="18"/>
      <c r="APS6" s="1"/>
      <c r="APT6" s="1"/>
      <c r="APU6" s="2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9"/>
      <c r="AQH6" s="18"/>
      <c r="AQI6" s="1"/>
      <c r="AQJ6" s="1"/>
      <c r="AQK6" s="2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9"/>
      <c r="AQX6" s="18"/>
      <c r="AQY6" s="1"/>
      <c r="AQZ6" s="1"/>
      <c r="ARA6" s="2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9"/>
      <c r="ARN6" s="18"/>
      <c r="ARO6" s="1"/>
      <c r="ARP6" s="1"/>
      <c r="ARQ6" s="2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9"/>
      <c r="ASD6" s="18"/>
      <c r="ASE6" s="1"/>
      <c r="ASF6" s="1"/>
      <c r="ASG6" s="2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9"/>
      <c r="AST6" s="18"/>
      <c r="ASU6" s="1"/>
      <c r="ASV6" s="1"/>
      <c r="ASW6" s="2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9"/>
      <c r="ATJ6" s="18"/>
      <c r="ATK6" s="1"/>
      <c r="ATL6" s="1"/>
      <c r="ATM6" s="2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9"/>
      <c r="ATZ6" s="18"/>
      <c r="AUA6" s="1"/>
      <c r="AUB6" s="1"/>
      <c r="AUC6" s="2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9"/>
      <c r="AUP6" s="18"/>
      <c r="AUQ6" s="1"/>
      <c r="AUR6" s="1"/>
      <c r="AUS6" s="2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9"/>
      <c r="AVF6" s="18"/>
      <c r="AVG6" s="1"/>
      <c r="AVH6" s="1"/>
      <c r="AVI6" s="2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9"/>
      <c r="AVV6" s="18"/>
      <c r="AVW6" s="1"/>
      <c r="AVX6" s="1"/>
      <c r="AVY6" s="2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9"/>
      <c r="AWL6" s="18"/>
      <c r="AWM6" s="1"/>
      <c r="AWN6" s="1"/>
      <c r="AWO6" s="2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9"/>
      <c r="AXB6" s="18"/>
      <c r="AXC6" s="1"/>
      <c r="AXD6" s="1"/>
      <c r="AXE6" s="2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9"/>
      <c r="AXR6" s="18"/>
      <c r="AXS6" s="1"/>
      <c r="AXT6" s="1"/>
      <c r="AXU6" s="2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9"/>
      <c r="AYH6" s="18"/>
      <c r="AYI6" s="1"/>
      <c r="AYJ6" s="1"/>
      <c r="AYK6" s="2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9"/>
      <c r="AYX6" s="18"/>
      <c r="AYY6" s="1"/>
      <c r="AYZ6" s="1"/>
      <c r="AZA6" s="2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9"/>
      <c r="AZN6" s="18"/>
      <c r="AZO6" s="1"/>
      <c r="AZP6" s="1"/>
      <c r="AZQ6" s="2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9"/>
      <c r="BAD6" s="18"/>
      <c r="BAE6" s="1"/>
      <c r="BAF6" s="1"/>
      <c r="BAG6" s="2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9"/>
      <c r="BAT6" s="18"/>
      <c r="BAU6" s="1"/>
      <c r="BAV6" s="1"/>
      <c r="BAW6" s="2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9"/>
      <c r="BBJ6" s="18"/>
      <c r="BBK6" s="1"/>
      <c r="BBL6" s="1"/>
      <c r="BBM6" s="2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9"/>
      <c r="BBZ6" s="18"/>
      <c r="BCA6" s="1"/>
      <c r="BCB6" s="1"/>
      <c r="BCC6" s="2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9"/>
      <c r="BCP6" s="18"/>
      <c r="BCQ6" s="1"/>
      <c r="BCR6" s="1"/>
      <c r="BCS6" s="2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9"/>
      <c r="BDF6" s="18"/>
      <c r="BDG6" s="1"/>
      <c r="BDH6" s="1"/>
      <c r="BDI6" s="2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9"/>
      <c r="BDV6" s="18"/>
      <c r="BDW6" s="1"/>
      <c r="BDX6" s="1"/>
      <c r="BDY6" s="2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9"/>
      <c r="BEL6" s="18"/>
      <c r="BEM6" s="1"/>
      <c r="BEN6" s="1"/>
      <c r="BEO6" s="2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9"/>
      <c r="BFB6" s="18"/>
      <c r="BFC6" s="1"/>
      <c r="BFD6" s="1"/>
      <c r="BFE6" s="2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9"/>
      <c r="BFR6" s="18"/>
      <c r="BFS6" s="1"/>
      <c r="BFT6" s="1"/>
      <c r="BFU6" s="2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9"/>
      <c r="BGH6" s="18"/>
      <c r="BGI6" s="1"/>
      <c r="BGJ6" s="1"/>
      <c r="BGK6" s="2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9"/>
      <c r="BGX6" s="18"/>
      <c r="BGY6" s="1"/>
      <c r="BGZ6" s="1"/>
      <c r="BHA6" s="2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9"/>
      <c r="BHN6" s="18"/>
      <c r="BHO6" s="1"/>
      <c r="BHP6" s="1"/>
      <c r="BHQ6" s="2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9"/>
      <c r="BID6" s="18"/>
      <c r="BIE6" s="1"/>
      <c r="BIF6" s="1"/>
      <c r="BIG6" s="2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9"/>
      <c r="BIT6" s="18"/>
      <c r="BIU6" s="1"/>
      <c r="BIV6" s="1"/>
      <c r="BIW6" s="2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9"/>
      <c r="BJJ6" s="18"/>
      <c r="BJK6" s="1"/>
      <c r="BJL6" s="1"/>
      <c r="BJM6" s="2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9"/>
      <c r="BJZ6" s="18"/>
      <c r="BKA6" s="1"/>
      <c r="BKB6" s="1"/>
      <c r="BKC6" s="2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9"/>
      <c r="BKP6" s="18"/>
      <c r="BKQ6" s="1"/>
      <c r="BKR6" s="1"/>
      <c r="BKS6" s="2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9"/>
      <c r="BLF6" s="18"/>
      <c r="BLG6" s="1"/>
      <c r="BLH6" s="1"/>
      <c r="BLI6" s="2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9"/>
      <c r="BLV6" s="18"/>
      <c r="BLW6" s="1"/>
      <c r="BLX6" s="1"/>
      <c r="BLY6" s="2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9"/>
      <c r="BML6" s="18"/>
      <c r="BMM6" s="1"/>
      <c r="BMN6" s="1"/>
      <c r="BMO6" s="2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9"/>
      <c r="BNB6" s="18"/>
      <c r="BNC6" s="1"/>
      <c r="BND6" s="1"/>
      <c r="BNE6" s="2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9"/>
      <c r="BNR6" s="18"/>
      <c r="BNS6" s="1"/>
      <c r="BNT6" s="1"/>
      <c r="BNU6" s="2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9"/>
      <c r="BOH6" s="18"/>
      <c r="BOI6" s="1"/>
      <c r="BOJ6" s="1"/>
      <c r="BOK6" s="2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9"/>
      <c r="BOX6" s="18"/>
      <c r="BOY6" s="1"/>
      <c r="BOZ6" s="1"/>
      <c r="BPA6" s="2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9"/>
      <c r="BPN6" s="18"/>
      <c r="BPO6" s="1"/>
      <c r="BPP6" s="1"/>
      <c r="BPQ6" s="2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9"/>
      <c r="BQD6" s="18"/>
      <c r="BQE6" s="1"/>
      <c r="BQF6" s="1"/>
      <c r="BQG6" s="2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9"/>
      <c r="BQT6" s="18"/>
      <c r="BQU6" s="1"/>
      <c r="BQV6" s="1"/>
      <c r="BQW6" s="2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9"/>
      <c r="BRJ6" s="18"/>
      <c r="BRK6" s="1"/>
      <c r="BRL6" s="1"/>
      <c r="BRM6" s="2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9"/>
      <c r="BRZ6" s="18"/>
      <c r="BSA6" s="1"/>
      <c r="BSB6" s="1"/>
      <c r="BSC6" s="2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9"/>
      <c r="BSP6" s="18"/>
      <c r="BSQ6" s="1"/>
      <c r="BSR6" s="1"/>
      <c r="BSS6" s="2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9"/>
      <c r="BTF6" s="18"/>
      <c r="BTG6" s="1"/>
      <c r="BTH6" s="1"/>
      <c r="BTI6" s="2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9"/>
      <c r="BTV6" s="18"/>
      <c r="BTW6" s="1"/>
      <c r="BTX6" s="1"/>
      <c r="BTY6" s="2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9"/>
      <c r="BUL6" s="18"/>
      <c r="BUM6" s="1"/>
      <c r="BUN6" s="1"/>
      <c r="BUO6" s="2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9"/>
      <c r="BVB6" s="18"/>
      <c r="BVC6" s="1"/>
      <c r="BVD6" s="1"/>
      <c r="BVE6" s="2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9"/>
      <c r="BVR6" s="18"/>
      <c r="BVS6" s="1"/>
      <c r="BVT6" s="1"/>
      <c r="BVU6" s="2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9"/>
      <c r="BWH6" s="18"/>
      <c r="BWI6" s="1"/>
      <c r="BWJ6" s="1"/>
      <c r="BWK6" s="2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9"/>
      <c r="BWX6" s="18"/>
      <c r="BWY6" s="1"/>
      <c r="BWZ6" s="1"/>
      <c r="BXA6" s="2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9"/>
      <c r="BXN6" s="18"/>
      <c r="BXO6" s="1"/>
      <c r="BXP6" s="1"/>
      <c r="BXQ6" s="2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9"/>
      <c r="BYD6" s="18"/>
      <c r="BYE6" s="1"/>
      <c r="BYF6" s="1"/>
      <c r="BYG6" s="2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9"/>
      <c r="BYT6" s="18"/>
      <c r="BYU6" s="1"/>
      <c r="BYV6" s="1"/>
      <c r="BYW6" s="2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9"/>
      <c r="BZJ6" s="18"/>
      <c r="BZK6" s="1"/>
      <c r="BZL6" s="1"/>
      <c r="BZM6" s="2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9"/>
      <c r="BZZ6" s="18"/>
      <c r="CAA6" s="1"/>
      <c r="CAB6" s="1"/>
      <c r="CAC6" s="2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9"/>
      <c r="CAP6" s="18"/>
      <c r="CAQ6" s="1"/>
      <c r="CAR6" s="1"/>
      <c r="CAS6" s="2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9"/>
      <c r="CBF6" s="18"/>
      <c r="CBG6" s="1"/>
      <c r="CBH6" s="1"/>
      <c r="CBI6" s="2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9"/>
      <c r="CBV6" s="18"/>
      <c r="CBW6" s="1"/>
      <c r="CBX6" s="1"/>
      <c r="CBY6" s="2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9"/>
      <c r="CCL6" s="18"/>
      <c r="CCM6" s="1"/>
      <c r="CCN6" s="1"/>
      <c r="CCO6" s="2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9"/>
      <c r="CDB6" s="18"/>
      <c r="CDC6" s="1"/>
      <c r="CDD6" s="1"/>
      <c r="CDE6" s="2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9"/>
      <c r="CDR6" s="18"/>
      <c r="CDS6" s="1"/>
      <c r="CDT6" s="1"/>
      <c r="CDU6" s="2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9"/>
      <c r="CEH6" s="18"/>
      <c r="CEI6" s="1"/>
      <c r="CEJ6" s="1"/>
      <c r="CEK6" s="2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9"/>
      <c r="CEX6" s="18"/>
      <c r="CEY6" s="1"/>
      <c r="CEZ6" s="1"/>
      <c r="CFA6" s="2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9"/>
      <c r="CFN6" s="18"/>
      <c r="CFO6" s="1"/>
      <c r="CFP6" s="1"/>
      <c r="CFQ6" s="2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9"/>
      <c r="CGD6" s="18"/>
      <c r="CGE6" s="1"/>
      <c r="CGF6" s="1"/>
      <c r="CGG6" s="2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9"/>
      <c r="CGT6" s="18"/>
      <c r="CGU6" s="1"/>
      <c r="CGV6" s="1"/>
      <c r="CGW6" s="2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9"/>
      <c r="CHJ6" s="18"/>
      <c r="CHK6" s="1"/>
      <c r="CHL6" s="1"/>
      <c r="CHM6" s="2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9"/>
      <c r="CHZ6" s="18"/>
      <c r="CIA6" s="1"/>
      <c r="CIB6" s="1"/>
      <c r="CIC6" s="2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9"/>
      <c r="CIP6" s="18"/>
      <c r="CIQ6" s="1"/>
      <c r="CIR6" s="1"/>
      <c r="CIS6" s="2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9"/>
      <c r="CJF6" s="18"/>
      <c r="CJG6" s="1"/>
      <c r="CJH6" s="1"/>
      <c r="CJI6" s="2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9"/>
      <c r="CJV6" s="18"/>
      <c r="CJW6" s="1"/>
      <c r="CJX6" s="1"/>
      <c r="CJY6" s="2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9"/>
      <c r="CKL6" s="18"/>
      <c r="CKM6" s="1"/>
      <c r="CKN6" s="1"/>
      <c r="CKO6" s="2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9"/>
      <c r="CLB6" s="18"/>
      <c r="CLC6" s="1"/>
      <c r="CLD6" s="1"/>
      <c r="CLE6" s="2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9"/>
      <c r="CLR6" s="18"/>
      <c r="CLS6" s="1"/>
      <c r="CLT6" s="1"/>
      <c r="CLU6" s="2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9"/>
      <c r="CMH6" s="18"/>
      <c r="CMI6" s="1"/>
      <c r="CMJ6" s="1"/>
      <c r="CMK6" s="2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9"/>
      <c r="CMX6" s="18"/>
      <c r="CMY6" s="1"/>
      <c r="CMZ6" s="1"/>
      <c r="CNA6" s="2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9"/>
      <c r="CNN6" s="18"/>
      <c r="CNO6" s="1"/>
      <c r="CNP6" s="1"/>
      <c r="CNQ6" s="2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9"/>
      <c r="COD6" s="18"/>
      <c r="COE6" s="1"/>
      <c r="COF6" s="1"/>
      <c r="COG6" s="2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9"/>
      <c r="COT6" s="18"/>
      <c r="COU6" s="1"/>
      <c r="COV6" s="1"/>
      <c r="COW6" s="2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9"/>
      <c r="CPJ6" s="18"/>
      <c r="CPK6" s="1"/>
      <c r="CPL6" s="1"/>
      <c r="CPM6" s="2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9"/>
      <c r="CPZ6" s="18"/>
      <c r="CQA6" s="1"/>
      <c r="CQB6" s="1"/>
      <c r="CQC6" s="2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9"/>
      <c r="CQP6" s="18"/>
      <c r="CQQ6" s="1"/>
      <c r="CQR6" s="1"/>
      <c r="CQS6" s="2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9"/>
      <c r="CRF6" s="18"/>
      <c r="CRG6" s="1"/>
      <c r="CRH6" s="1"/>
      <c r="CRI6" s="2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9"/>
      <c r="CRV6" s="18"/>
      <c r="CRW6" s="1"/>
      <c r="CRX6" s="1"/>
      <c r="CRY6" s="2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9"/>
      <c r="CSL6" s="18"/>
      <c r="CSM6" s="1"/>
      <c r="CSN6" s="1"/>
      <c r="CSO6" s="2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9"/>
      <c r="CTB6" s="18"/>
      <c r="CTC6" s="1"/>
      <c r="CTD6" s="1"/>
      <c r="CTE6" s="2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9"/>
      <c r="CTR6" s="18"/>
      <c r="CTS6" s="1"/>
      <c r="CTT6" s="1"/>
      <c r="CTU6" s="2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9"/>
      <c r="CUH6" s="18"/>
      <c r="CUI6" s="1"/>
      <c r="CUJ6" s="1"/>
      <c r="CUK6" s="2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9"/>
      <c r="CUX6" s="18"/>
      <c r="CUY6" s="1"/>
      <c r="CUZ6" s="1"/>
      <c r="CVA6" s="2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9"/>
      <c r="CVN6" s="18"/>
      <c r="CVO6" s="1"/>
      <c r="CVP6" s="1"/>
      <c r="CVQ6" s="2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9"/>
      <c r="CWD6" s="18"/>
      <c r="CWE6" s="1"/>
      <c r="CWF6" s="1"/>
      <c r="CWG6" s="2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9"/>
      <c r="CWT6" s="18"/>
      <c r="CWU6" s="1"/>
      <c r="CWV6" s="1"/>
      <c r="CWW6" s="2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9"/>
      <c r="CXJ6" s="18"/>
      <c r="CXK6" s="1"/>
      <c r="CXL6" s="1"/>
      <c r="CXM6" s="2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9"/>
      <c r="CXZ6" s="18"/>
      <c r="CYA6" s="1"/>
      <c r="CYB6" s="1"/>
      <c r="CYC6" s="2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9"/>
      <c r="CYP6" s="18"/>
      <c r="CYQ6" s="1"/>
      <c r="CYR6" s="1"/>
      <c r="CYS6" s="2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9"/>
      <c r="CZF6" s="18"/>
      <c r="CZG6" s="1"/>
      <c r="CZH6" s="1"/>
      <c r="CZI6" s="2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9"/>
      <c r="CZV6" s="18"/>
      <c r="CZW6" s="1"/>
      <c r="CZX6" s="1"/>
      <c r="CZY6" s="2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9"/>
      <c r="DAL6" s="18"/>
      <c r="DAM6" s="1"/>
      <c r="DAN6" s="1"/>
      <c r="DAO6" s="2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9"/>
      <c r="DBB6" s="18"/>
      <c r="DBC6" s="1"/>
      <c r="DBD6" s="1"/>
      <c r="DBE6" s="2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9"/>
      <c r="DBR6" s="18"/>
      <c r="DBS6" s="1"/>
      <c r="DBT6" s="1"/>
      <c r="DBU6" s="2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9"/>
      <c r="DCH6" s="18"/>
      <c r="DCI6" s="1"/>
      <c r="DCJ6" s="1"/>
      <c r="DCK6" s="2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9"/>
      <c r="DCX6" s="18"/>
      <c r="DCY6" s="1"/>
      <c r="DCZ6" s="1"/>
      <c r="DDA6" s="2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9"/>
      <c r="DDN6" s="18"/>
      <c r="DDO6" s="1"/>
      <c r="DDP6" s="1"/>
      <c r="DDQ6" s="2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9"/>
      <c r="DED6" s="18"/>
      <c r="DEE6" s="1"/>
      <c r="DEF6" s="1"/>
      <c r="DEG6" s="2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9"/>
      <c r="DET6" s="18"/>
      <c r="DEU6" s="1"/>
      <c r="DEV6" s="1"/>
      <c r="DEW6" s="2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9"/>
      <c r="DFJ6" s="18"/>
      <c r="DFK6" s="1"/>
      <c r="DFL6" s="1"/>
      <c r="DFM6" s="2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9"/>
      <c r="DFZ6" s="18"/>
      <c r="DGA6" s="1"/>
      <c r="DGB6" s="1"/>
      <c r="DGC6" s="2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9"/>
      <c r="DGP6" s="18"/>
      <c r="DGQ6" s="1"/>
      <c r="DGR6" s="1"/>
      <c r="DGS6" s="2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9"/>
      <c r="DHF6" s="18"/>
      <c r="DHG6" s="1"/>
      <c r="DHH6" s="1"/>
      <c r="DHI6" s="2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9"/>
      <c r="DHV6" s="18"/>
      <c r="DHW6" s="1"/>
      <c r="DHX6" s="1"/>
      <c r="DHY6" s="2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9"/>
      <c r="DIL6" s="18"/>
      <c r="DIM6" s="1"/>
      <c r="DIN6" s="1"/>
      <c r="DIO6" s="2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9"/>
      <c r="DJB6" s="18"/>
      <c r="DJC6" s="1"/>
      <c r="DJD6" s="1"/>
      <c r="DJE6" s="2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9"/>
      <c r="DJR6" s="18"/>
      <c r="DJS6" s="1"/>
      <c r="DJT6" s="1"/>
      <c r="DJU6" s="2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9"/>
      <c r="DKH6" s="18"/>
      <c r="DKI6" s="1"/>
      <c r="DKJ6" s="1"/>
      <c r="DKK6" s="2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9"/>
      <c r="DKX6" s="18"/>
      <c r="DKY6" s="1"/>
      <c r="DKZ6" s="1"/>
      <c r="DLA6" s="2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9"/>
      <c r="DLN6" s="18"/>
      <c r="DLO6" s="1"/>
      <c r="DLP6" s="1"/>
      <c r="DLQ6" s="2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9"/>
      <c r="DMD6" s="18"/>
      <c r="DME6" s="1"/>
      <c r="DMF6" s="1"/>
      <c r="DMG6" s="2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9"/>
      <c r="DMT6" s="18"/>
      <c r="DMU6" s="1"/>
      <c r="DMV6" s="1"/>
      <c r="DMW6" s="2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9"/>
      <c r="DNJ6" s="18"/>
      <c r="DNK6" s="1"/>
      <c r="DNL6" s="1"/>
      <c r="DNM6" s="2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9"/>
      <c r="DNZ6" s="18"/>
      <c r="DOA6" s="1"/>
      <c r="DOB6" s="1"/>
      <c r="DOC6" s="2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9"/>
      <c r="DOP6" s="18"/>
      <c r="DOQ6" s="1"/>
      <c r="DOR6" s="1"/>
      <c r="DOS6" s="2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9"/>
      <c r="DPF6" s="18"/>
      <c r="DPG6" s="1"/>
      <c r="DPH6" s="1"/>
      <c r="DPI6" s="2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9"/>
      <c r="DPV6" s="18"/>
      <c r="DPW6" s="1"/>
      <c r="DPX6" s="1"/>
      <c r="DPY6" s="2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9"/>
      <c r="DQL6" s="18"/>
      <c r="DQM6" s="1"/>
      <c r="DQN6" s="1"/>
      <c r="DQO6" s="2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9"/>
      <c r="DRB6" s="18"/>
      <c r="DRC6" s="1"/>
      <c r="DRD6" s="1"/>
      <c r="DRE6" s="2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9"/>
      <c r="DRR6" s="18"/>
      <c r="DRS6" s="1"/>
      <c r="DRT6" s="1"/>
      <c r="DRU6" s="2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9"/>
      <c r="DSH6" s="18"/>
      <c r="DSI6" s="1"/>
      <c r="DSJ6" s="1"/>
      <c r="DSK6" s="2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9"/>
      <c r="DSX6" s="18"/>
      <c r="DSY6" s="1"/>
      <c r="DSZ6" s="1"/>
      <c r="DTA6" s="2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9"/>
      <c r="DTN6" s="18"/>
      <c r="DTO6" s="1"/>
      <c r="DTP6" s="1"/>
      <c r="DTQ6" s="2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9"/>
      <c r="DUD6" s="18"/>
      <c r="DUE6" s="1"/>
      <c r="DUF6" s="1"/>
      <c r="DUG6" s="2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9"/>
      <c r="DUT6" s="18"/>
      <c r="DUU6" s="1"/>
      <c r="DUV6" s="1"/>
      <c r="DUW6" s="2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9"/>
      <c r="DVJ6" s="18"/>
      <c r="DVK6" s="1"/>
      <c r="DVL6" s="1"/>
      <c r="DVM6" s="2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9"/>
      <c r="DVZ6" s="18"/>
      <c r="DWA6" s="1"/>
      <c r="DWB6" s="1"/>
      <c r="DWC6" s="2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9"/>
      <c r="DWP6" s="18"/>
      <c r="DWQ6" s="1"/>
      <c r="DWR6" s="1"/>
      <c r="DWS6" s="2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9"/>
      <c r="DXF6" s="18"/>
      <c r="DXG6" s="1"/>
      <c r="DXH6" s="1"/>
      <c r="DXI6" s="2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9"/>
      <c r="DXV6" s="18"/>
      <c r="DXW6" s="1"/>
      <c r="DXX6" s="1"/>
      <c r="DXY6" s="2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9"/>
      <c r="DYL6" s="18"/>
      <c r="DYM6" s="1"/>
      <c r="DYN6" s="1"/>
      <c r="DYO6" s="2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9"/>
      <c r="DZB6" s="18"/>
      <c r="DZC6" s="1"/>
      <c r="DZD6" s="1"/>
      <c r="DZE6" s="2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9"/>
      <c r="DZR6" s="18"/>
      <c r="DZS6" s="1"/>
      <c r="DZT6" s="1"/>
      <c r="DZU6" s="2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9"/>
      <c r="EAH6" s="18"/>
      <c r="EAI6" s="1"/>
      <c r="EAJ6" s="1"/>
      <c r="EAK6" s="2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9"/>
      <c r="EAX6" s="18"/>
      <c r="EAY6" s="1"/>
      <c r="EAZ6" s="1"/>
      <c r="EBA6" s="2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9"/>
      <c r="EBN6" s="18"/>
      <c r="EBO6" s="1"/>
      <c r="EBP6" s="1"/>
      <c r="EBQ6" s="2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9"/>
      <c r="ECD6" s="18"/>
      <c r="ECE6" s="1"/>
      <c r="ECF6" s="1"/>
      <c r="ECG6" s="2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9"/>
      <c r="ECT6" s="18"/>
      <c r="ECU6" s="1"/>
      <c r="ECV6" s="1"/>
      <c r="ECW6" s="2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9"/>
      <c r="EDJ6" s="18"/>
      <c r="EDK6" s="1"/>
      <c r="EDL6" s="1"/>
      <c r="EDM6" s="2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9"/>
      <c r="EDZ6" s="18"/>
      <c r="EEA6" s="1"/>
      <c r="EEB6" s="1"/>
      <c r="EEC6" s="2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9"/>
      <c r="EEP6" s="18"/>
      <c r="EEQ6" s="1"/>
      <c r="EER6" s="1"/>
      <c r="EES6" s="2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9"/>
      <c r="EFF6" s="18"/>
      <c r="EFG6" s="1"/>
      <c r="EFH6" s="1"/>
      <c r="EFI6" s="2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9"/>
      <c r="EFV6" s="18"/>
      <c r="EFW6" s="1"/>
      <c r="EFX6" s="1"/>
      <c r="EFY6" s="2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9"/>
      <c r="EGL6" s="18"/>
      <c r="EGM6" s="1"/>
      <c r="EGN6" s="1"/>
      <c r="EGO6" s="2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9"/>
      <c r="EHB6" s="18"/>
      <c r="EHC6" s="1"/>
      <c r="EHD6" s="1"/>
      <c r="EHE6" s="2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9"/>
      <c r="EHR6" s="18"/>
      <c r="EHS6" s="1"/>
      <c r="EHT6" s="1"/>
      <c r="EHU6" s="2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9"/>
      <c r="EIH6" s="18"/>
      <c r="EII6" s="1"/>
      <c r="EIJ6" s="1"/>
      <c r="EIK6" s="2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9"/>
      <c r="EIX6" s="18"/>
      <c r="EIY6" s="1"/>
      <c r="EIZ6" s="1"/>
      <c r="EJA6" s="2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9"/>
      <c r="EJN6" s="18"/>
      <c r="EJO6" s="1"/>
      <c r="EJP6" s="1"/>
      <c r="EJQ6" s="2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9"/>
      <c r="EKD6" s="18"/>
      <c r="EKE6" s="1"/>
      <c r="EKF6" s="1"/>
      <c r="EKG6" s="2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9"/>
      <c r="EKT6" s="18"/>
      <c r="EKU6" s="1"/>
      <c r="EKV6" s="1"/>
      <c r="EKW6" s="2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9"/>
      <c r="ELJ6" s="18"/>
      <c r="ELK6" s="1"/>
      <c r="ELL6" s="1"/>
      <c r="ELM6" s="2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9"/>
      <c r="ELZ6" s="18"/>
      <c r="EMA6" s="1"/>
      <c r="EMB6" s="1"/>
      <c r="EMC6" s="2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9"/>
      <c r="EMP6" s="18"/>
      <c r="EMQ6" s="1"/>
      <c r="EMR6" s="1"/>
      <c r="EMS6" s="2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9"/>
      <c r="ENF6" s="18"/>
      <c r="ENG6" s="1"/>
      <c r="ENH6" s="1"/>
      <c r="ENI6" s="2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9"/>
      <c r="ENV6" s="18"/>
      <c r="ENW6" s="1"/>
      <c r="ENX6" s="1"/>
      <c r="ENY6" s="2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9"/>
      <c r="EOL6" s="18"/>
      <c r="EOM6" s="1"/>
      <c r="EON6" s="1"/>
      <c r="EOO6" s="2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9"/>
      <c r="EPB6" s="18"/>
      <c r="EPC6" s="1"/>
      <c r="EPD6" s="1"/>
      <c r="EPE6" s="2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9"/>
      <c r="EPR6" s="18"/>
      <c r="EPS6" s="1"/>
      <c r="EPT6" s="1"/>
      <c r="EPU6" s="2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9"/>
      <c r="EQH6" s="18"/>
      <c r="EQI6" s="1"/>
      <c r="EQJ6" s="1"/>
      <c r="EQK6" s="2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9"/>
      <c r="EQX6" s="18"/>
      <c r="EQY6" s="1"/>
      <c r="EQZ6" s="1"/>
      <c r="ERA6" s="2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9"/>
      <c r="ERN6" s="18"/>
      <c r="ERO6" s="1"/>
      <c r="ERP6" s="1"/>
      <c r="ERQ6" s="2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9"/>
      <c r="ESD6" s="18"/>
      <c r="ESE6" s="1"/>
      <c r="ESF6" s="1"/>
      <c r="ESG6" s="2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9"/>
      <c r="EST6" s="18"/>
      <c r="ESU6" s="1"/>
      <c r="ESV6" s="1"/>
      <c r="ESW6" s="2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9"/>
      <c r="ETJ6" s="18"/>
      <c r="ETK6" s="1"/>
      <c r="ETL6" s="1"/>
      <c r="ETM6" s="2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9"/>
      <c r="ETZ6" s="18"/>
      <c r="EUA6" s="1"/>
      <c r="EUB6" s="1"/>
      <c r="EUC6" s="2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9"/>
      <c r="EUP6" s="18"/>
      <c r="EUQ6" s="1"/>
      <c r="EUR6" s="1"/>
      <c r="EUS6" s="2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9"/>
      <c r="EVF6" s="18"/>
      <c r="EVG6" s="1"/>
      <c r="EVH6" s="1"/>
      <c r="EVI6" s="2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9"/>
      <c r="EVV6" s="18"/>
      <c r="EVW6" s="1"/>
      <c r="EVX6" s="1"/>
      <c r="EVY6" s="2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9"/>
      <c r="EWL6" s="18"/>
      <c r="EWM6" s="1"/>
      <c r="EWN6" s="1"/>
      <c r="EWO6" s="2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9"/>
      <c r="EXB6" s="18"/>
      <c r="EXC6" s="1"/>
      <c r="EXD6" s="1"/>
      <c r="EXE6" s="2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9"/>
      <c r="EXR6" s="18"/>
      <c r="EXS6" s="1"/>
      <c r="EXT6" s="1"/>
      <c r="EXU6" s="2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9"/>
      <c r="EYH6" s="18"/>
      <c r="EYI6" s="1"/>
      <c r="EYJ6" s="1"/>
      <c r="EYK6" s="2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9"/>
      <c r="EYX6" s="18"/>
      <c r="EYY6" s="1"/>
      <c r="EYZ6" s="1"/>
      <c r="EZA6" s="2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9"/>
      <c r="EZN6" s="18"/>
      <c r="EZO6" s="1"/>
      <c r="EZP6" s="1"/>
      <c r="EZQ6" s="2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9"/>
      <c r="FAD6" s="18"/>
      <c r="FAE6" s="1"/>
      <c r="FAF6" s="1"/>
      <c r="FAG6" s="2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9"/>
      <c r="FAT6" s="18"/>
      <c r="FAU6" s="1"/>
      <c r="FAV6" s="1"/>
      <c r="FAW6" s="2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9"/>
      <c r="FBJ6" s="18"/>
      <c r="FBK6" s="1"/>
      <c r="FBL6" s="1"/>
      <c r="FBM6" s="2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9"/>
      <c r="FBZ6" s="18"/>
      <c r="FCA6" s="1"/>
      <c r="FCB6" s="1"/>
      <c r="FCC6" s="2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9"/>
      <c r="FCP6" s="18"/>
      <c r="FCQ6" s="1"/>
      <c r="FCR6" s="1"/>
      <c r="FCS6" s="2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9"/>
      <c r="FDF6" s="18"/>
      <c r="FDG6" s="1"/>
      <c r="FDH6" s="1"/>
      <c r="FDI6" s="2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9"/>
      <c r="FDV6" s="18"/>
      <c r="FDW6" s="1"/>
      <c r="FDX6" s="1"/>
      <c r="FDY6" s="2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9"/>
      <c r="FEL6" s="18"/>
      <c r="FEM6" s="1"/>
      <c r="FEN6" s="1"/>
      <c r="FEO6" s="2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9"/>
      <c r="FFB6" s="18"/>
      <c r="FFC6" s="1"/>
      <c r="FFD6" s="1"/>
      <c r="FFE6" s="2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9"/>
      <c r="FFR6" s="18"/>
      <c r="FFS6" s="1"/>
      <c r="FFT6" s="1"/>
      <c r="FFU6" s="2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9"/>
      <c r="FGH6" s="18"/>
      <c r="FGI6" s="1"/>
      <c r="FGJ6" s="1"/>
      <c r="FGK6" s="2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9"/>
      <c r="FGX6" s="18"/>
      <c r="FGY6" s="1"/>
      <c r="FGZ6" s="1"/>
      <c r="FHA6" s="2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9"/>
      <c r="FHN6" s="18"/>
      <c r="FHO6" s="1"/>
      <c r="FHP6" s="1"/>
      <c r="FHQ6" s="2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9"/>
      <c r="FID6" s="18"/>
      <c r="FIE6" s="1"/>
      <c r="FIF6" s="1"/>
      <c r="FIG6" s="2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9"/>
      <c r="FIT6" s="18"/>
      <c r="FIU6" s="1"/>
      <c r="FIV6" s="1"/>
      <c r="FIW6" s="2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9"/>
      <c r="FJJ6" s="18"/>
      <c r="FJK6" s="1"/>
      <c r="FJL6" s="1"/>
      <c r="FJM6" s="2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9"/>
      <c r="FJZ6" s="18"/>
      <c r="FKA6" s="1"/>
      <c r="FKB6" s="1"/>
      <c r="FKC6" s="2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9"/>
      <c r="FKP6" s="18"/>
      <c r="FKQ6" s="1"/>
      <c r="FKR6" s="1"/>
      <c r="FKS6" s="2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9"/>
      <c r="FLF6" s="18"/>
      <c r="FLG6" s="1"/>
      <c r="FLH6" s="1"/>
      <c r="FLI6" s="2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9"/>
      <c r="FLV6" s="18"/>
      <c r="FLW6" s="1"/>
      <c r="FLX6" s="1"/>
      <c r="FLY6" s="2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9"/>
      <c r="FML6" s="18"/>
      <c r="FMM6" s="1"/>
      <c r="FMN6" s="1"/>
      <c r="FMO6" s="2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9"/>
      <c r="FNB6" s="18"/>
      <c r="FNC6" s="1"/>
      <c r="FND6" s="1"/>
      <c r="FNE6" s="2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9"/>
      <c r="FNR6" s="18"/>
      <c r="FNS6" s="1"/>
      <c r="FNT6" s="1"/>
      <c r="FNU6" s="2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9"/>
      <c r="FOH6" s="18"/>
      <c r="FOI6" s="1"/>
      <c r="FOJ6" s="1"/>
      <c r="FOK6" s="2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9"/>
      <c r="FOX6" s="18"/>
      <c r="FOY6" s="1"/>
      <c r="FOZ6" s="1"/>
      <c r="FPA6" s="2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9"/>
      <c r="FPN6" s="18"/>
      <c r="FPO6" s="1"/>
      <c r="FPP6" s="1"/>
      <c r="FPQ6" s="2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9"/>
      <c r="FQD6" s="18"/>
      <c r="FQE6" s="1"/>
      <c r="FQF6" s="1"/>
      <c r="FQG6" s="2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9"/>
      <c r="FQT6" s="18"/>
      <c r="FQU6" s="1"/>
      <c r="FQV6" s="1"/>
      <c r="FQW6" s="2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9"/>
      <c r="FRJ6" s="18"/>
      <c r="FRK6" s="1"/>
      <c r="FRL6" s="1"/>
      <c r="FRM6" s="2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9"/>
      <c r="FRZ6" s="18"/>
      <c r="FSA6" s="1"/>
      <c r="FSB6" s="1"/>
      <c r="FSC6" s="2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9"/>
      <c r="FSP6" s="18"/>
      <c r="FSQ6" s="1"/>
      <c r="FSR6" s="1"/>
      <c r="FSS6" s="2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9"/>
      <c r="FTF6" s="18"/>
      <c r="FTG6" s="1"/>
      <c r="FTH6" s="1"/>
      <c r="FTI6" s="2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9"/>
      <c r="FTV6" s="18"/>
      <c r="FTW6" s="1"/>
      <c r="FTX6" s="1"/>
      <c r="FTY6" s="2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9"/>
      <c r="FUL6" s="18"/>
      <c r="FUM6" s="1"/>
      <c r="FUN6" s="1"/>
      <c r="FUO6" s="2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9"/>
      <c r="FVB6" s="18"/>
      <c r="FVC6" s="1"/>
      <c r="FVD6" s="1"/>
      <c r="FVE6" s="2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9"/>
      <c r="FVR6" s="18"/>
      <c r="FVS6" s="1"/>
      <c r="FVT6" s="1"/>
      <c r="FVU6" s="2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9"/>
      <c r="FWH6" s="18"/>
      <c r="FWI6" s="1"/>
      <c r="FWJ6" s="1"/>
      <c r="FWK6" s="2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9"/>
      <c r="FWX6" s="18"/>
      <c r="FWY6" s="1"/>
      <c r="FWZ6" s="1"/>
      <c r="FXA6" s="2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9"/>
      <c r="FXN6" s="18"/>
      <c r="FXO6" s="1"/>
      <c r="FXP6" s="1"/>
      <c r="FXQ6" s="2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9"/>
      <c r="FYD6" s="18"/>
      <c r="FYE6" s="1"/>
      <c r="FYF6" s="1"/>
      <c r="FYG6" s="2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9"/>
      <c r="FYT6" s="18"/>
      <c r="FYU6" s="1"/>
      <c r="FYV6" s="1"/>
      <c r="FYW6" s="2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9"/>
      <c r="FZJ6" s="18"/>
      <c r="FZK6" s="1"/>
      <c r="FZL6" s="1"/>
      <c r="FZM6" s="2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9"/>
      <c r="FZZ6" s="18"/>
      <c r="GAA6" s="1"/>
      <c r="GAB6" s="1"/>
      <c r="GAC6" s="2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9"/>
      <c r="GAP6" s="18"/>
      <c r="GAQ6" s="1"/>
      <c r="GAR6" s="1"/>
      <c r="GAS6" s="2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9"/>
      <c r="GBF6" s="18"/>
      <c r="GBG6" s="1"/>
      <c r="GBH6" s="1"/>
      <c r="GBI6" s="2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9"/>
      <c r="GBV6" s="18"/>
      <c r="GBW6" s="1"/>
      <c r="GBX6" s="1"/>
      <c r="GBY6" s="2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9"/>
      <c r="GCL6" s="18"/>
      <c r="GCM6" s="1"/>
      <c r="GCN6" s="1"/>
      <c r="GCO6" s="2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9"/>
      <c r="GDB6" s="18"/>
      <c r="GDC6" s="1"/>
      <c r="GDD6" s="1"/>
      <c r="GDE6" s="2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9"/>
      <c r="GDR6" s="18"/>
      <c r="GDS6" s="1"/>
      <c r="GDT6" s="1"/>
      <c r="GDU6" s="2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9"/>
      <c r="GEH6" s="18"/>
      <c r="GEI6" s="1"/>
      <c r="GEJ6" s="1"/>
      <c r="GEK6" s="2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9"/>
      <c r="GEX6" s="18"/>
      <c r="GEY6" s="1"/>
      <c r="GEZ6" s="1"/>
      <c r="GFA6" s="2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9"/>
      <c r="GFN6" s="18"/>
      <c r="GFO6" s="1"/>
      <c r="GFP6" s="1"/>
      <c r="GFQ6" s="2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9"/>
      <c r="GGD6" s="18"/>
      <c r="GGE6" s="1"/>
      <c r="GGF6" s="1"/>
      <c r="GGG6" s="2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9"/>
      <c r="GGT6" s="18"/>
      <c r="GGU6" s="1"/>
      <c r="GGV6" s="1"/>
      <c r="GGW6" s="2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9"/>
      <c r="GHJ6" s="18"/>
      <c r="GHK6" s="1"/>
      <c r="GHL6" s="1"/>
      <c r="GHM6" s="2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9"/>
      <c r="GHZ6" s="18"/>
      <c r="GIA6" s="1"/>
      <c r="GIB6" s="1"/>
      <c r="GIC6" s="2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9"/>
      <c r="GIP6" s="18"/>
      <c r="GIQ6" s="1"/>
      <c r="GIR6" s="1"/>
      <c r="GIS6" s="2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9"/>
      <c r="GJF6" s="18"/>
      <c r="GJG6" s="1"/>
      <c r="GJH6" s="1"/>
      <c r="GJI6" s="2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9"/>
      <c r="GJV6" s="18"/>
      <c r="GJW6" s="1"/>
      <c r="GJX6" s="1"/>
      <c r="GJY6" s="2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9"/>
      <c r="GKL6" s="18"/>
      <c r="GKM6" s="1"/>
      <c r="GKN6" s="1"/>
      <c r="GKO6" s="2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9"/>
      <c r="GLB6" s="18"/>
      <c r="GLC6" s="1"/>
      <c r="GLD6" s="1"/>
      <c r="GLE6" s="2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9"/>
      <c r="GLR6" s="18"/>
      <c r="GLS6" s="1"/>
      <c r="GLT6" s="1"/>
      <c r="GLU6" s="2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9"/>
      <c r="GMH6" s="18"/>
      <c r="GMI6" s="1"/>
      <c r="GMJ6" s="1"/>
      <c r="GMK6" s="2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9"/>
      <c r="GMX6" s="18"/>
      <c r="GMY6" s="1"/>
      <c r="GMZ6" s="1"/>
      <c r="GNA6" s="2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9"/>
      <c r="GNN6" s="18"/>
      <c r="GNO6" s="1"/>
      <c r="GNP6" s="1"/>
      <c r="GNQ6" s="2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9"/>
      <c r="GOD6" s="18"/>
      <c r="GOE6" s="1"/>
      <c r="GOF6" s="1"/>
      <c r="GOG6" s="2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9"/>
      <c r="GOT6" s="18"/>
      <c r="GOU6" s="1"/>
      <c r="GOV6" s="1"/>
      <c r="GOW6" s="2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9"/>
      <c r="GPJ6" s="18"/>
      <c r="GPK6" s="1"/>
      <c r="GPL6" s="1"/>
      <c r="GPM6" s="2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9"/>
      <c r="GPZ6" s="18"/>
      <c r="GQA6" s="1"/>
      <c r="GQB6" s="1"/>
      <c r="GQC6" s="2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9"/>
      <c r="GQP6" s="18"/>
      <c r="GQQ6" s="1"/>
      <c r="GQR6" s="1"/>
      <c r="GQS6" s="2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9"/>
      <c r="GRF6" s="18"/>
      <c r="GRG6" s="1"/>
      <c r="GRH6" s="1"/>
      <c r="GRI6" s="2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9"/>
      <c r="GRV6" s="18"/>
      <c r="GRW6" s="1"/>
      <c r="GRX6" s="1"/>
      <c r="GRY6" s="2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9"/>
      <c r="GSL6" s="18"/>
      <c r="GSM6" s="1"/>
      <c r="GSN6" s="1"/>
      <c r="GSO6" s="2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9"/>
      <c r="GTB6" s="18"/>
      <c r="GTC6" s="1"/>
      <c r="GTD6" s="1"/>
      <c r="GTE6" s="2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9"/>
      <c r="GTR6" s="18"/>
      <c r="GTS6" s="1"/>
      <c r="GTT6" s="1"/>
      <c r="GTU6" s="2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9"/>
      <c r="GUH6" s="18"/>
      <c r="GUI6" s="1"/>
      <c r="GUJ6" s="1"/>
      <c r="GUK6" s="2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9"/>
      <c r="GUX6" s="18"/>
      <c r="GUY6" s="1"/>
      <c r="GUZ6" s="1"/>
      <c r="GVA6" s="2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9"/>
      <c r="GVN6" s="18"/>
      <c r="GVO6" s="1"/>
      <c r="GVP6" s="1"/>
      <c r="GVQ6" s="2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9"/>
      <c r="GWD6" s="18"/>
      <c r="GWE6" s="1"/>
      <c r="GWF6" s="1"/>
      <c r="GWG6" s="2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9"/>
      <c r="GWT6" s="18"/>
      <c r="GWU6" s="1"/>
      <c r="GWV6" s="1"/>
      <c r="GWW6" s="2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9"/>
      <c r="GXJ6" s="18"/>
      <c r="GXK6" s="1"/>
      <c r="GXL6" s="1"/>
      <c r="GXM6" s="2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9"/>
      <c r="GXZ6" s="18"/>
      <c r="GYA6" s="1"/>
      <c r="GYB6" s="1"/>
      <c r="GYC6" s="2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9"/>
      <c r="GYP6" s="18"/>
      <c r="GYQ6" s="1"/>
      <c r="GYR6" s="1"/>
      <c r="GYS6" s="2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9"/>
      <c r="GZF6" s="18"/>
      <c r="GZG6" s="1"/>
      <c r="GZH6" s="1"/>
      <c r="GZI6" s="2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9"/>
      <c r="GZV6" s="18"/>
      <c r="GZW6" s="1"/>
      <c r="GZX6" s="1"/>
      <c r="GZY6" s="2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9"/>
      <c r="HAL6" s="18"/>
      <c r="HAM6" s="1"/>
      <c r="HAN6" s="1"/>
      <c r="HAO6" s="2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9"/>
      <c r="HBB6" s="18"/>
      <c r="HBC6" s="1"/>
      <c r="HBD6" s="1"/>
      <c r="HBE6" s="2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9"/>
      <c r="HBR6" s="18"/>
      <c r="HBS6" s="1"/>
      <c r="HBT6" s="1"/>
      <c r="HBU6" s="2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9"/>
      <c r="HCH6" s="18"/>
      <c r="HCI6" s="1"/>
      <c r="HCJ6" s="1"/>
      <c r="HCK6" s="2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9"/>
      <c r="HCX6" s="18"/>
      <c r="HCY6" s="1"/>
      <c r="HCZ6" s="1"/>
      <c r="HDA6" s="2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9"/>
      <c r="HDN6" s="18"/>
      <c r="HDO6" s="1"/>
      <c r="HDP6" s="1"/>
      <c r="HDQ6" s="2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9"/>
      <c r="HED6" s="18"/>
      <c r="HEE6" s="1"/>
      <c r="HEF6" s="1"/>
      <c r="HEG6" s="2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9"/>
      <c r="HET6" s="18"/>
      <c r="HEU6" s="1"/>
      <c r="HEV6" s="1"/>
      <c r="HEW6" s="2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9"/>
      <c r="HFJ6" s="18"/>
      <c r="HFK6" s="1"/>
      <c r="HFL6" s="1"/>
      <c r="HFM6" s="2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9"/>
      <c r="HFZ6" s="18"/>
      <c r="HGA6" s="1"/>
      <c r="HGB6" s="1"/>
      <c r="HGC6" s="2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9"/>
      <c r="HGP6" s="18"/>
      <c r="HGQ6" s="1"/>
      <c r="HGR6" s="1"/>
      <c r="HGS6" s="2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9"/>
      <c r="HHF6" s="18"/>
      <c r="HHG6" s="1"/>
      <c r="HHH6" s="1"/>
      <c r="HHI6" s="2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9"/>
      <c r="HHV6" s="18"/>
      <c r="HHW6" s="1"/>
      <c r="HHX6" s="1"/>
      <c r="HHY6" s="2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9"/>
      <c r="HIL6" s="18"/>
      <c r="HIM6" s="1"/>
      <c r="HIN6" s="1"/>
      <c r="HIO6" s="2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9"/>
      <c r="HJB6" s="18"/>
      <c r="HJC6" s="1"/>
      <c r="HJD6" s="1"/>
      <c r="HJE6" s="2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9"/>
      <c r="HJR6" s="18"/>
      <c r="HJS6" s="1"/>
      <c r="HJT6" s="1"/>
      <c r="HJU6" s="2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9"/>
      <c r="HKH6" s="18"/>
      <c r="HKI6" s="1"/>
      <c r="HKJ6" s="1"/>
      <c r="HKK6" s="2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9"/>
      <c r="HKX6" s="18"/>
      <c r="HKY6" s="1"/>
      <c r="HKZ6" s="1"/>
      <c r="HLA6" s="2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9"/>
      <c r="HLN6" s="18"/>
      <c r="HLO6" s="1"/>
      <c r="HLP6" s="1"/>
      <c r="HLQ6" s="2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9"/>
      <c r="HMD6" s="18"/>
      <c r="HME6" s="1"/>
      <c r="HMF6" s="1"/>
      <c r="HMG6" s="2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9"/>
      <c r="HMT6" s="18"/>
      <c r="HMU6" s="1"/>
      <c r="HMV6" s="1"/>
      <c r="HMW6" s="2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9"/>
      <c r="HNJ6" s="18"/>
      <c r="HNK6" s="1"/>
      <c r="HNL6" s="1"/>
      <c r="HNM6" s="2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9"/>
      <c r="HNZ6" s="18"/>
      <c r="HOA6" s="1"/>
      <c r="HOB6" s="1"/>
      <c r="HOC6" s="2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9"/>
      <c r="HOP6" s="18"/>
      <c r="HOQ6" s="1"/>
      <c r="HOR6" s="1"/>
      <c r="HOS6" s="2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9"/>
      <c r="HPF6" s="18"/>
      <c r="HPG6" s="1"/>
      <c r="HPH6" s="1"/>
      <c r="HPI6" s="2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9"/>
      <c r="HPV6" s="18"/>
      <c r="HPW6" s="1"/>
      <c r="HPX6" s="1"/>
      <c r="HPY6" s="2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9"/>
      <c r="HQL6" s="18"/>
      <c r="HQM6" s="1"/>
      <c r="HQN6" s="1"/>
      <c r="HQO6" s="2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9"/>
      <c r="HRB6" s="18"/>
      <c r="HRC6" s="1"/>
      <c r="HRD6" s="1"/>
      <c r="HRE6" s="2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9"/>
      <c r="HRR6" s="18"/>
      <c r="HRS6" s="1"/>
      <c r="HRT6" s="1"/>
      <c r="HRU6" s="2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9"/>
      <c r="HSH6" s="18"/>
      <c r="HSI6" s="1"/>
      <c r="HSJ6" s="1"/>
      <c r="HSK6" s="2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9"/>
      <c r="HSX6" s="18"/>
      <c r="HSY6" s="1"/>
      <c r="HSZ6" s="1"/>
      <c r="HTA6" s="2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9"/>
      <c r="HTN6" s="18"/>
      <c r="HTO6" s="1"/>
      <c r="HTP6" s="1"/>
      <c r="HTQ6" s="2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9"/>
      <c r="HUD6" s="18"/>
      <c r="HUE6" s="1"/>
      <c r="HUF6" s="1"/>
      <c r="HUG6" s="2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9"/>
      <c r="HUT6" s="18"/>
      <c r="HUU6" s="1"/>
      <c r="HUV6" s="1"/>
      <c r="HUW6" s="2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9"/>
      <c r="HVJ6" s="18"/>
      <c r="HVK6" s="1"/>
      <c r="HVL6" s="1"/>
      <c r="HVM6" s="2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9"/>
      <c r="HVZ6" s="18"/>
      <c r="HWA6" s="1"/>
      <c r="HWB6" s="1"/>
      <c r="HWC6" s="2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9"/>
      <c r="HWP6" s="18"/>
      <c r="HWQ6" s="1"/>
      <c r="HWR6" s="1"/>
      <c r="HWS6" s="2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9"/>
      <c r="HXF6" s="18"/>
      <c r="HXG6" s="1"/>
      <c r="HXH6" s="1"/>
      <c r="HXI6" s="2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9"/>
      <c r="HXV6" s="18"/>
      <c r="HXW6" s="1"/>
      <c r="HXX6" s="1"/>
      <c r="HXY6" s="2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9"/>
      <c r="HYL6" s="18"/>
      <c r="HYM6" s="1"/>
      <c r="HYN6" s="1"/>
      <c r="HYO6" s="2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9"/>
      <c r="HZB6" s="18"/>
      <c r="HZC6" s="1"/>
      <c r="HZD6" s="1"/>
      <c r="HZE6" s="2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9"/>
      <c r="HZR6" s="18"/>
      <c r="HZS6" s="1"/>
      <c r="HZT6" s="1"/>
      <c r="HZU6" s="2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9"/>
      <c r="IAH6" s="18"/>
      <c r="IAI6" s="1"/>
      <c r="IAJ6" s="1"/>
      <c r="IAK6" s="2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9"/>
      <c r="IAX6" s="18"/>
      <c r="IAY6" s="1"/>
      <c r="IAZ6" s="1"/>
      <c r="IBA6" s="2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9"/>
      <c r="IBN6" s="18"/>
      <c r="IBO6" s="1"/>
      <c r="IBP6" s="1"/>
      <c r="IBQ6" s="2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9"/>
      <c r="ICD6" s="18"/>
      <c r="ICE6" s="1"/>
      <c r="ICF6" s="1"/>
      <c r="ICG6" s="2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9"/>
      <c r="ICT6" s="18"/>
      <c r="ICU6" s="1"/>
      <c r="ICV6" s="1"/>
      <c r="ICW6" s="2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9"/>
      <c r="IDJ6" s="18"/>
      <c r="IDK6" s="1"/>
      <c r="IDL6" s="1"/>
      <c r="IDM6" s="2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9"/>
      <c r="IDZ6" s="18"/>
      <c r="IEA6" s="1"/>
      <c r="IEB6" s="1"/>
      <c r="IEC6" s="2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9"/>
      <c r="IEP6" s="18"/>
      <c r="IEQ6" s="1"/>
      <c r="IER6" s="1"/>
      <c r="IES6" s="2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9"/>
      <c r="IFF6" s="18"/>
      <c r="IFG6" s="1"/>
      <c r="IFH6" s="1"/>
      <c r="IFI6" s="2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9"/>
      <c r="IFV6" s="18"/>
      <c r="IFW6" s="1"/>
      <c r="IFX6" s="1"/>
      <c r="IFY6" s="2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9"/>
      <c r="IGL6" s="18"/>
      <c r="IGM6" s="1"/>
      <c r="IGN6" s="1"/>
      <c r="IGO6" s="2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9"/>
      <c r="IHB6" s="18"/>
      <c r="IHC6" s="1"/>
      <c r="IHD6" s="1"/>
      <c r="IHE6" s="2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9"/>
      <c r="IHR6" s="18"/>
      <c r="IHS6" s="1"/>
      <c r="IHT6" s="1"/>
      <c r="IHU6" s="2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9"/>
      <c r="IIH6" s="18"/>
      <c r="III6" s="1"/>
      <c r="IIJ6" s="1"/>
      <c r="IIK6" s="2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9"/>
      <c r="IIX6" s="18"/>
      <c r="IIY6" s="1"/>
      <c r="IIZ6" s="1"/>
      <c r="IJA6" s="2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9"/>
      <c r="IJN6" s="18"/>
      <c r="IJO6" s="1"/>
      <c r="IJP6" s="1"/>
      <c r="IJQ6" s="2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9"/>
      <c r="IKD6" s="18"/>
      <c r="IKE6" s="1"/>
      <c r="IKF6" s="1"/>
      <c r="IKG6" s="2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9"/>
      <c r="IKT6" s="18"/>
      <c r="IKU6" s="1"/>
      <c r="IKV6" s="1"/>
      <c r="IKW6" s="2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9"/>
      <c r="ILJ6" s="18"/>
      <c r="ILK6" s="1"/>
      <c r="ILL6" s="1"/>
      <c r="ILM6" s="2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9"/>
      <c r="ILZ6" s="18"/>
      <c r="IMA6" s="1"/>
      <c r="IMB6" s="1"/>
      <c r="IMC6" s="2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9"/>
      <c r="IMP6" s="18"/>
      <c r="IMQ6" s="1"/>
      <c r="IMR6" s="1"/>
      <c r="IMS6" s="2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9"/>
      <c r="INF6" s="18"/>
      <c r="ING6" s="1"/>
      <c r="INH6" s="1"/>
      <c r="INI6" s="2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9"/>
      <c r="INV6" s="18"/>
      <c r="INW6" s="1"/>
      <c r="INX6" s="1"/>
      <c r="INY6" s="2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9"/>
      <c r="IOL6" s="18"/>
      <c r="IOM6" s="1"/>
      <c r="ION6" s="1"/>
      <c r="IOO6" s="2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9"/>
      <c r="IPB6" s="18"/>
      <c r="IPC6" s="1"/>
      <c r="IPD6" s="1"/>
      <c r="IPE6" s="2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9"/>
      <c r="IPR6" s="18"/>
      <c r="IPS6" s="1"/>
      <c r="IPT6" s="1"/>
      <c r="IPU6" s="2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9"/>
      <c r="IQH6" s="18"/>
      <c r="IQI6" s="1"/>
      <c r="IQJ6" s="1"/>
      <c r="IQK6" s="2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9"/>
      <c r="IQX6" s="18"/>
      <c r="IQY6" s="1"/>
      <c r="IQZ6" s="1"/>
      <c r="IRA6" s="2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9"/>
      <c r="IRN6" s="18"/>
      <c r="IRO6" s="1"/>
      <c r="IRP6" s="1"/>
      <c r="IRQ6" s="2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9"/>
      <c r="ISD6" s="18"/>
      <c r="ISE6" s="1"/>
      <c r="ISF6" s="1"/>
      <c r="ISG6" s="2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9"/>
      <c r="IST6" s="18"/>
      <c r="ISU6" s="1"/>
      <c r="ISV6" s="1"/>
      <c r="ISW6" s="2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9"/>
      <c r="ITJ6" s="18"/>
      <c r="ITK6" s="1"/>
      <c r="ITL6" s="1"/>
      <c r="ITM6" s="2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9"/>
      <c r="ITZ6" s="18"/>
      <c r="IUA6" s="1"/>
      <c r="IUB6" s="1"/>
      <c r="IUC6" s="2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9"/>
      <c r="IUP6" s="18"/>
      <c r="IUQ6" s="1"/>
      <c r="IUR6" s="1"/>
      <c r="IUS6" s="2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9"/>
      <c r="IVF6" s="18"/>
      <c r="IVG6" s="1"/>
      <c r="IVH6" s="1"/>
      <c r="IVI6" s="2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9"/>
      <c r="IVV6" s="18"/>
      <c r="IVW6" s="1"/>
      <c r="IVX6" s="1"/>
      <c r="IVY6" s="2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9"/>
      <c r="IWL6" s="18"/>
      <c r="IWM6" s="1"/>
      <c r="IWN6" s="1"/>
      <c r="IWO6" s="2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9"/>
      <c r="IXB6" s="18"/>
      <c r="IXC6" s="1"/>
      <c r="IXD6" s="1"/>
      <c r="IXE6" s="2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9"/>
      <c r="IXR6" s="18"/>
      <c r="IXS6" s="1"/>
      <c r="IXT6" s="1"/>
      <c r="IXU6" s="2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9"/>
      <c r="IYH6" s="18"/>
      <c r="IYI6" s="1"/>
      <c r="IYJ6" s="1"/>
      <c r="IYK6" s="2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9"/>
      <c r="IYX6" s="18"/>
      <c r="IYY6" s="1"/>
      <c r="IYZ6" s="1"/>
      <c r="IZA6" s="2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9"/>
      <c r="IZN6" s="18"/>
      <c r="IZO6" s="1"/>
      <c r="IZP6" s="1"/>
      <c r="IZQ6" s="2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9"/>
      <c r="JAD6" s="18"/>
      <c r="JAE6" s="1"/>
      <c r="JAF6" s="1"/>
      <c r="JAG6" s="2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9"/>
      <c r="JAT6" s="18"/>
      <c r="JAU6" s="1"/>
      <c r="JAV6" s="1"/>
      <c r="JAW6" s="2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9"/>
      <c r="JBJ6" s="18"/>
      <c r="JBK6" s="1"/>
      <c r="JBL6" s="1"/>
      <c r="JBM6" s="2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9"/>
      <c r="JBZ6" s="18"/>
      <c r="JCA6" s="1"/>
      <c r="JCB6" s="1"/>
      <c r="JCC6" s="2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9"/>
      <c r="JCP6" s="18"/>
      <c r="JCQ6" s="1"/>
      <c r="JCR6" s="1"/>
      <c r="JCS6" s="2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9"/>
      <c r="JDF6" s="18"/>
      <c r="JDG6" s="1"/>
      <c r="JDH6" s="1"/>
      <c r="JDI6" s="2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9"/>
      <c r="JDV6" s="18"/>
      <c r="JDW6" s="1"/>
      <c r="JDX6" s="1"/>
      <c r="JDY6" s="2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9"/>
      <c r="JEL6" s="18"/>
      <c r="JEM6" s="1"/>
      <c r="JEN6" s="1"/>
      <c r="JEO6" s="2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9"/>
      <c r="JFB6" s="18"/>
      <c r="JFC6" s="1"/>
      <c r="JFD6" s="1"/>
      <c r="JFE6" s="2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9"/>
      <c r="JFR6" s="18"/>
      <c r="JFS6" s="1"/>
      <c r="JFT6" s="1"/>
      <c r="JFU6" s="2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9"/>
      <c r="JGH6" s="18"/>
      <c r="JGI6" s="1"/>
      <c r="JGJ6" s="1"/>
      <c r="JGK6" s="2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9"/>
      <c r="JGX6" s="18"/>
      <c r="JGY6" s="1"/>
      <c r="JGZ6" s="1"/>
      <c r="JHA6" s="2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9"/>
      <c r="JHN6" s="18"/>
      <c r="JHO6" s="1"/>
      <c r="JHP6" s="1"/>
      <c r="JHQ6" s="2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9"/>
      <c r="JID6" s="18"/>
      <c r="JIE6" s="1"/>
      <c r="JIF6" s="1"/>
      <c r="JIG6" s="2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9"/>
      <c r="JIT6" s="18"/>
      <c r="JIU6" s="1"/>
      <c r="JIV6" s="1"/>
      <c r="JIW6" s="2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9"/>
      <c r="JJJ6" s="18"/>
      <c r="JJK6" s="1"/>
      <c r="JJL6" s="1"/>
      <c r="JJM6" s="2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9"/>
      <c r="JJZ6" s="18"/>
      <c r="JKA6" s="1"/>
      <c r="JKB6" s="1"/>
      <c r="JKC6" s="2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9"/>
      <c r="JKP6" s="18"/>
      <c r="JKQ6" s="1"/>
      <c r="JKR6" s="1"/>
      <c r="JKS6" s="2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9"/>
      <c r="JLF6" s="18"/>
      <c r="JLG6" s="1"/>
      <c r="JLH6" s="1"/>
      <c r="JLI6" s="2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9"/>
      <c r="JLV6" s="18"/>
      <c r="JLW6" s="1"/>
      <c r="JLX6" s="1"/>
      <c r="JLY6" s="2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9"/>
      <c r="JML6" s="18"/>
      <c r="JMM6" s="1"/>
      <c r="JMN6" s="1"/>
      <c r="JMO6" s="2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9"/>
      <c r="JNB6" s="18"/>
      <c r="JNC6" s="1"/>
      <c r="JND6" s="1"/>
      <c r="JNE6" s="2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9"/>
      <c r="JNR6" s="18"/>
      <c r="JNS6" s="1"/>
      <c r="JNT6" s="1"/>
      <c r="JNU6" s="2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9"/>
      <c r="JOH6" s="18"/>
      <c r="JOI6" s="1"/>
      <c r="JOJ6" s="1"/>
      <c r="JOK6" s="2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9"/>
      <c r="JOX6" s="18"/>
      <c r="JOY6" s="1"/>
      <c r="JOZ6" s="1"/>
      <c r="JPA6" s="2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9"/>
      <c r="JPN6" s="18"/>
      <c r="JPO6" s="1"/>
      <c r="JPP6" s="1"/>
      <c r="JPQ6" s="2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9"/>
      <c r="JQD6" s="18"/>
      <c r="JQE6" s="1"/>
      <c r="JQF6" s="1"/>
      <c r="JQG6" s="2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9"/>
      <c r="JQT6" s="18"/>
      <c r="JQU6" s="1"/>
      <c r="JQV6" s="1"/>
      <c r="JQW6" s="2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9"/>
      <c r="JRJ6" s="18"/>
      <c r="JRK6" s="1"/>
      <c r="JRL6" s="1"/>
      <c r="JRM6" s="2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9"/>
      <c r="JRZ6" s="18"/>
      <c r="JSA6" s="1"/>
      <c r="JSB6" s="1"/>
      <c r="JSC6" s="2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9"/>
      <c r="JSP6" s="18"/>
      <c r="JSQ6" s="1"/>
      <c r="JSR6" s="1"/>
      <c r="JSS6" s="2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9"/>
      <c r="JTF6" s="18"/>
      <c r="JTG6" s="1"/>
      <c r="JTH6" s="1"/>
      <c r="JTI6" s="2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9"/>
      <c r="JTV6" s="18"/>
      <c r="JTW6" s="1"/>
      <c r="JTX6" s="1"/>
      <c r="JTY6" s="2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9"/>
      <c r="JUL6" s="18"/>
      <c r="JUM6" s="1"/>
      <c r="JUN6" s="1"/>
      <c r="JUO6" s="2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9"/>
      <c r="JVB6" s="18"/>
      <c r="JVC6" s="1"/>
      <c r="JVD6" s="1"/>
      <c r="JVE6" s="2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9"/>
      <c r="JVR6" s="18"/>
      <c r="JVS6" s="1"/>
      <c r="JVT6" s="1"/>
      <c r="JVU6" s="2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9"/>
      <c r="JWH6" s="18"/>
      <c r="JWI6" s="1"/>
      <c r="JWJ6" s="1"/>
      <c r="JWK6" s="2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9"/>
      <c r="JWX6" s="18"/>
      <c r="JWY6" s="1"/>
      <c r="JWZ6" s="1"/>
      <c r="JXA6" s="2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9"/>
      <c r="JXN6" s="18"/>
      <c r="JXO6" s="1"/>
      <c r="JXP6" s="1"/>
      <c r="JXQ6" s="2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9"/>
      <c r="JYD6" s="18"/>
      <c r="JYE6" s="1"/>
      <c r="JYF6" s="1"/>
      <c r="JYG6" s="2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9"/>
      <c r="JYT6" s="18"/>
      <c r="JYU6" s="1"/>
      <c r="JYV6" s="1"/>
      <c r="JYW6" s="2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9"/>
      <c r="JZJ6" s="18"/>
      <c r="JZK6" s="1"/>
      <c r="JZL6" s="1"/>
      <c r="JZM6" s="2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9"/>
      <c r="JZZ6" s="18"/>
      <c r="KAA6" s="1"/>
      <c r="KAB6" s="1"/>
      <c r="KAC6" s="2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9"/>
      <c r="KAP6" s="18"/>
      <c r="KAQ6" s="1"/>
      <c r="KAR6" s="1"/>
      <c r="KAS6" s="2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9"/>
      <c r="KBF6" s="18"/>
      <c r="KBG6" s="1"/>
      <c r="KBH6" s="1"/>
      <c r="KBI6" s="2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9"/>
      <c r="KBV6" s="18"/>
      <c r="KBW6" s="1"/>
      <c r="KBX6" s="1"/>
      <c r="KBY6" s="2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9"/>
      <c r="KCL6" s="18"/>
      <c r="KCM6" s="1"/>
      <c r="KCN6" s="1"/>
      <c r="KCO6" s="2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9"/>
      <c r="KDB6" s="18"/>
      <c r="KDC6" s="1"/>
      <c r="KDD6" s="1"/>
      <c r="KDE6" s="2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9"/>
      <c r="KDR6" s="18"/>
      <c r="KDS6" s="1"/>
      <c r="KDT6" s="1"/>
      <c r="KDU6" s="2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9"/>
      <c r="KEH6" s="18"/>
      <c r="KEI6" s="1"/>
      <c r="KEJ6" s="1"/>
      <c r="KEK6" s="2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9"/>
      <c r="KEX6" s="18"/>
      <c r="KEY6" s="1"/>
      <c r="KEZ6" s="1"/>
      <c r="KFA6" s="2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9"/>
      <c r="KFN6" s="18"/>
      <c r="KFO6" s="1"/>
      <c r="KFP6" s="1"/>
      <c r="KFQ6" s="2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9"/>
      <c r="KGD6" s="18"/>
      <c r="KGE6" s="1"/>
      <c r="KGF6" s="1"/>
      <c r="KGG6" s="2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9"/>
      <c r="KGT6" s="18"/>
      <c r="KGU6" s="1"/>
      <c r="KGV6" s="1"/>
      <c r="KGW6" s="2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9"/>
      <c r="KHJ6" s="18"/>
      <c r="KHK6" s="1"/>
      <c r="KHL6" s="1"/>
      <c r="KHM6" s="2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9"/>
      <c r="KHZ6" s="18"/>
      <c r="KIA6" s="1"/>
      <c r="KIB6" s="1"/>
      <c r="KIC6" s="2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9"/>
      <c r="KIP6" s="18"/>
      <c r="KIQ6" s="1"/>
      <c r="KIR6" s="1"/>
      <c r="KIS6" s="2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9"/>
      <c r="KJF6" s="18"/>
      <c r="KJG6" s="1"/>
      <c r="KJH6" s="1"/>
      <c r="KJI6" s="2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9"/>
      <c r="KJV6" s="18"/>
      <c r="KJW6" s="1"/>
      <c r="KJX6" s="1"/>
      <c r="KJY6" s="2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9"/>
      <c r="KKL6" s="18"/>
      <c r="KKM6" s="1"/>
      <c r="KKN6" s="1"/>
      <c r="KKO6" s="2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9"/>
      <c r="KLB6" s="18"/>
      <c r="KLC6" s="1"/>
      <c r="KLD6" s="1"/>
      <c r="KLE6" s="2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9"/>
      <c r="KLR6" s="18"/>
      <c r="KLS6" s="1"/>
      <c r="KLT6" s="1"/>
      <c r="KLU6" s="2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9"/>
      <c r="KMH6" s="18"/>
      <c r="KMI6" s="1"/>
      <c r="KMJ6" s="1"/>
      <c r="KMK6" s="2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9"/>
      <c r="KMX6" s="18"/>
      <c r="KMY6" s="1"/>
      <c r="KMZ6" s="1"/>
      <c r="KNA6" s="2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9"/>
      <c r="KNN6" s="18"/>
      <c r="KNO6" s="1"/>
      <c r="KNP6" s="1"/>
      <c r="KNQ6" s="2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9"/>
      <c r="KOD6" s="18"/>
      <c r="KOE6" s="1"/>
      <c r="KOF6" s="1"/>
      <c r="KOG6" s="2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9"/>
      <c r="KOT6" s="18"/>
      <c r="KOU6" s="1"/>
      <c r="KOV6" s="1"/>
      <c r="KOW6" s="2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9"/>
      <c r="KPJ6" s="18"/>
      <c r="KPK6" s="1"/>
      <c r="KPL6" s="1"/>
      <c r="KPM6" s="2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9"/>
      <c r="KPZ6" s="18"/>
      <c r="KQA6" s="1"/>
      <c r="KQB6" s="1"/>
      <c r="KQC6" s="2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9"/>
      <c r="KQP6" s="18"/>
      <c r="KQQ6" s="1"/>
      <c r="KQR6" s="1"/>
      <c r="KQS6" s="2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9"/>
      <c r="KRF6" s="18"/>
      <c r="KRG6" s="1"/>
      <c r="KRH6" s="1"/>
      <c r="KRI6" s="2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9"/>
      <c r="KRV6" s="18"/>
      <c r="KRW6" s="1"/>
      <c r="KRX6" s="1"/>
      <c r="KRY6" s="2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9"/>
      <c r="KSL6" s="18"/>
      <c r="KSM6" s="1"/>
      <c r="KSN6" s="1"/>
      <c r="KSO6" s="2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9"/>
      <c r="KTB6" s="18"/>
      <c r="KTC6" s="1"/>
      <c r="KTD6" s="1"/>
      <c r="KTE6" s="2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9"/>
      <c r="KTR6" s="18"/>
      <c r="KTS6" s="1"/>
      <c r="KTT6" s="1"/>
      <c r="KTU6" s="2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9"/>
      <c r="KUH6" s="18"/>
      <c r="KUI6" s="1"/>
      <c r="KUJ6" s="1"/>
      <c r="KUK6" s="2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9"/>
      <c r="KUX6" s="18"/>
      <c r="KUY6" s="1"/>
      <c r="KUZ6" s="1"/>
      <c r="KVA6" s="2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9"/>
      <c r="KVN6" s="18"/>
      <c r="KVO6" s="1"/>
      <c r="KVP6" s="1"/>
      <c r="KVQ6" s="2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9"/>
      <c r="KWD6" s="18"/>
      <c r="KWE6" s="1"/>
      <c r="KWF6" s="1"/>
      <c r="KWG6" s="2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9"/>
      <c r="KWT6" s="18"/>
      <c r="KWU6" s="1"/>
      <c r="KWV6" s="1"/>
      <c r="KWW6" s="2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9"/>
      <c r="KXJ6" s="18"/>
      <c r="KXK6" s="1"/>
      <c r="KXL6" s="1"/>
      <c r="KXM6" s="2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9"/>
      <c r="KXZ6" s="18"/>
      <c r="KYA6" s="1"/>
      <c r="KYB6" s="1"/>
      <c r="KYC6" s="2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9"/>
      <c r="KYP6" s="18"/>
      <c r="KYQ6" s="1"/>
      <c r="KYR6" s="1"/>
      <c r="KYS6" s="2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9"/>
      <c r="KZF6" s="18"/>
      <c r="KZG6" s="1"/>
      <c r="KZH6" s="1"/>
      <c r="KZI6" s="2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9"/>
      <c r="KZV6" s="18"/>
      <c r="KZW6" s="1"/>
      <c r="KZX6" s="1"/>
      <c r="KZY6" s="2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9"/>
      <c r="LAL6" s="18"/>
      <c r="LAM6" s="1"/>
      <c r="LAN6" s="1"/>
      <c r="LAO6" s="2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9"/>
      <c r="LBB6" s="18"/>
      <c r="LBC6" s="1"/>
      <c r="LBD6" s="1"/>
      <c r="LBE6" s="2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9"/>
      <c r="LBR6" s="18"/>
      <c r="LBS6" s="1"/>
      <c r="LBT6" s="1"/>
      <c r="LBU6" s="2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9"/>
      <c r="LCH6" s="18"/>
      <c r="LCI6" s="1"/>
      <c r="LCJ6" s="1"/>
      <c r="LCK6" s="2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9"/>
      <c r="LCX6" s="18"/>
      <c r="LCY6" s="1"/>
      <c r="LCZ6" s="1"/>
      <c r="LDA6" s="2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9"/>
      <c r="LDN6" s="18"/>
      <c r="LDO6" s="1"/>
      <c r="LDP6" s="1"/>
      <c r="LDQ6" s="2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9"/>
      <c r="LED6" s="18"/>
      <c r="LEE6" s="1"/>
      <c r="LEF6" s="1"/>
      <c r="LEG6" s="2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9"/>
      <c r="LET6" s="18"/>
      <c r="LEU6" s="1"/>
      <c r="LEV6" s="1"/>
      <c r="LEW6" s="2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9"/>
      <c r="LFJ6" s="18"/>
      <c r="LFK6" s="1"/>
      <c r="LFL6" s="1"/>
      <c r="LFM6" s="2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9"/>
      <c r="LFZ6" s="18"/>
      <c r="LGA6" s="1"/>
      <c r="LGB6" s="1"/>
      <c r="LGC6" s="2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9"/>
      <c r="LGP6" s="18"/>
      <c r="LGQ6" s="1"/>
      <c r="LGR6" s="1"/>
      <c r="LGS6" s="2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9"/>
      <c r="LHF6" s="18"/>
      <c r="LHG6" s="1"/>
      <c r="LHH6" s="1"/>
      <c r="LHI6" s="2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9"/>
      <c r="LHV6" s="18"/>
      <c r="LHW6" s="1"/>
      <c r="LHX6" s="1"/>
      <c r="LHY6" s="2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9"/>
      <c r="LIL6" s="18"/>
      <c r="LIM6" s="1"/>
      <c r="LIN6" s="1"/>
      <c r="LIO6" s="2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9"/>
      <c r="LJB6" s="18"/>
      <c r="LJC6" s="1"/>
      <c r="LJD6" s="1"/>
      <c r="LJE6" s="2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9"/>
      <c r="LJR6" s="18"/>
      <c r="LJS6" s="1"/>
      <c r="LJT6" s="1"/>
      <c r="LJU6" s="2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9"/>
      <c r="LKH6" s="18"/>
      <c r="LKI6" s="1"/>
      <c r="LKJ6" s="1"/>
      <c r="LKK6" s="2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9"/>
      <c r="LKX6" s="18"/>
      <c r="LKY6" s="1"/>
      <c r="LKZ6" s="1"/>
      <c r="LLA6" s="2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9"/>
      <c r="LLN6" s="18"/>
      <c r="LLO6" s="1"/>
      <c r="LLP6" s="1"/>
      <c r="LLQ6" s="2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9"/>
      <c r="LMD6" s="18"/>
      <c r="LME6" s="1"/>
      <c r="LMF6" s="1"/>
      <c r="LMG6" s="2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9"/>
      <c r="LMT6" s="18"/>
      <c r="LMU6" s="1"/>
      <c r="LMV6" s="1"/>
      <c r="LMW6" s="2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9"/>
      <c r="LNJ6" s="18"/>
      <c r="LNK6" s="1"/>
      <c r="LNL6" s="1"/>
      <c r="LNM6" s="2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9"/>
      <c r="LNZ6" s="18"/>
      <c r="LOA6" s="1"/>
      <c r="LOB6" s="1"/>
      <c r="LOC6" s="2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9"/>
      <c r="LOP6" s="18"/>
      <c r="LOQ6" s="1"/>
      <c r="LOR6" s="1"/>
      <c r="LOS6" s="2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9"/>
      <c r="LPF6" s="18"/>
      <c r="LPG6" s="1"/>
      <c r="LPH6" s="1"/>
      <c r="LPI6" s="2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9"/>
      <c r="LPV6" s="18"/>
      <c r="LPW6" s="1"/>
      <c r="LPX6" s="1"/>
      <c r="LPY6" s="2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9"/>
      <c r="LQL6" s="18"/>
      <c r="LQM6" s="1"/>
      <c r="LQN6" s="1"/>
      <c r="LQO6" s="2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9"/>
      <c r="LRB6" s="18"/>
      <c r="LRC6" s="1"/>
      <c r="LRD6" s="1"/>
      <c r="LRE6" s="2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9"/>
      <c r="LRR6" s="18"/>
      <c r="LRS6" s="1"/>
      <c r="LRT6" s="1"/>
      <c r="LRU6" s="2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9"/>
      <c r="LSH6" s="18"/>
      <c r="LSI6" s="1"/>
      <c r="LSJ6" s="1"/>
      <c r="LSK6" s="2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9"/>
      <c r="LSX6" s="18"/>
      <c r="LSY6" s="1"/>
      <c r="LSZ6" s="1"/>
      <c r="LTA6" s="2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9"/>
      <c r="LTN6" s="18"/>
      <c r="LTO6" s="1"/>
      <c r="LTP6" s="1"/>
      <c r="LTQ6" s="2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9"/>
      <c r="LUD6" s="18"/>
      <c r="LUE6" s="1"/>
      <c r="LUF6" s="1"/>
      <c r="LUG6" s="2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9"/>
      <c r="LUT6" s="18"/>
      <c r="LUU6" s="1"/>
      <c r="LUV6" s="1"/>
      <c r="LUW6" s="2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9"/>
      <c r="LVJ6" s="18"/>
      <c r="LVK6" s="1"/>
      <c r="LVL6" s="1"/>
      <c r="LVM6" s="2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9"/>
      <c r="LVZ6" s="18"/>
      <c r="LWA6" s="1"/>
      <c r="LWB6" s="1"/>
      <c r="LWC6" s="2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9"/>
      <c r="LWP6" s="18"/>
      <c r="LWQ6" s="1"/>
      <c r="LWR6" s="1"/>
      <c r="LWS6" s="2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9"/>
      <c r="LXF6" s="18"/>
      <c r="LXG6" s="1"/>
      <c r="LXH6" s="1"/>
      <c r="LXI6" s="2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9"/>
      <c r="LXV6" s="18"/>
      <c r="LXW6" s="1"/>
      <c r="LXX6" s="1"/>
      <c r="LXY6" s="2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9"/>
      <c r="LYL6" s="18"/>
      <c r="LYM6" s="1"/>
      <c r="LYN6" s="1"/>
      <c r="LYO6" s="2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9"/>
      <c r="LZB6" s="18"/>
      <c r="LZC6" s="1"/>
      <c r="LZD6" s="1"/>
      <c r="LZE6" s="2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9"/>
      <c r="LZR6" s="18"/>
      <c r="LZS6" s="1"/>
      <c r="LZT6" s="1"/>
      <c r="LZU6" s="2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9"/>
      <c r="MAH6" s="18"/>
      <c r="MAI6" s="1"/>
      <c r="MAJ6" s="1"/>
      <c r="MAK6" s="2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9"/>
      <c r="MAX6" s="18"/>
      <c r="MAY6" s="1"/>
      <c r="MAZ6" s="1"/>
      <c r="MBA6" s="2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9"/>
      <c r="MBN6" s="18"/>
      <c r="MBO6" s="1"/>
      <c r="MBP6" s="1"/>
      <c r="MBQ6" s="2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9"/>
      <c r="MCD6" s="18"/>
      <c r="MCE6" s="1"/>
      <c r="MCF6" s="1"/>
      <c r="MCG6" s="2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9"/>
      <c r="MCT6" s="18"/>
      <c r="MCU6" s="1"/>
      <c r="MCV6" s="1"/>
      <c r="MCW6" s="2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9"/>
      <c r="MDJ6" s="18"/>
      <c r="MDK6" s="1"/>
      <c r="MDL6" s="1"/>
      <c r="MDM6" s="2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9"/>
      <c r="MDZ6" s="18"/>
      <c r="MEA6" s="1"/>
      <c r="MEB6" s="1"/>
      <c r="MEC6" s="2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9"/>
      <c r="MEP6" s="18"/>
      <c r="MEQ6" s="1"/>
      <c r="MER6" s="1"/>
      <c r="MES6" s="2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9"/>
      <c r="MFF6" s="18"/>
      <c r="MFG6" s="1"/>
      <c r="MFH6" s="1"/>
      <c r="MFI6" s="2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9"/>
      <c r="MFV6" s="18"/>
      <c r="MFW6" s="1"/>
      <c r="MFX6" s="1"/>
      <c r="MFY6" s="2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9"/>
      <c r="MGL6" s="18"/>
      <c r="MGM6" s="1"/>
      <c r="MGN6" s="1"/>
      <c r="MGO6" s="2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9"/>
      <c r="MHB6" s="18"/>
      <c r="MHC6" s="1"/>
      <c r="MHD6" s="1"/>
      <c r="MHE6" s="2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9"/>
      <c r="MHR6" s="18"/>
      <c r="MHS6" s="1"/>
      <c r="MHT6" s="1"/>
      <c r="MHU6" s="2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9"/>
      <c r="MIH6" s="18"/>
      <c r="MII6" s="1"/>
      <c r="MIJ6" s="1"/>
      <c r="MIK6" s="2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9"/>
      <c r="MIX6" s="18"/>
      <c r="MIY6" s="1"/>
      <c r="MIZ6" s="1"/>
      <c r="MJA6" s="2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9"/>
      <c r="MJN6" s="18"/>
      <c r="MJO6" s="1"/>
      <c r="MJP6" s="1"/>
      <c r="MJQ6" s="2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9"/>
      <c r="MKD6" s="18"/>
      <c r="MKE6" s="1"/>
      <c r="MKF6" s="1"/>
      <c r="MKG6" s="2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9"/>
      <c r="MKT6" s="18"/>
      <c r="MKU6" s="1"/>
      <c r="MKV6" s="1"/>
      <c r="MKW6" s="2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9"/>
      <c r="MLJ6" s="18"/>
      <c r="MLK6" s="1"/>
      <c r="MLL6" s="1"/>
      <c r="MLM6" s="2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9"/>
      <c r="MLZ6" s="18"/>
      <c r="MMA6" s="1"/>
      <c r="MMB6" s="1"/>
      <c r="MMC6" s="2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9"/>
      <c r="MMP6" s="18"/>
      <c r="MMQ6" s="1"/>
      <c r="MMR6" s="1"/>
      <c r="MMS6" s="2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9"/>
      <c r="MNF6" s="18"/>
      <c r="MNG6" s="1"/>
      <c r="MNH6" s="1"/>
      <c r="MNI6" s="2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9"/>
      <c r="MNV6" s="18"/>
      <c r="MNW6" s="1"/>
      <c r="MNX6" s="1"/>
      <c r="MNY6" s="2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9"/>
      <c r="MOL6" s="18"/>
      <c r="MOM6" s="1"/>
      <c r="MON6" s="1"/>
      <c r="MOO6" s="2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9"/>
      <c r="MPB6" s="18"/>
      <c r="MPC6" s="1"/>
      <c r="MPD6" s="1"/>
      <c r="MPE6" s="2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9"/>
      <c r="MPR6" s="18"/>
      <c r="MPS6" s="1"/>
      <c r="MPT6" s="1"/>
      <c r="MPU6" s="2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9"/>
      <c r="MQH6" s="18"/>
      <c r="MQI6" s="1"/>
      <c r="MQJ6" s="1"/>
      <c r="MQK6" s="2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9"/>
      <c r="MQX6" s="18"/>
      <c r="MQY6" s="1"/>
      <c r="MQZ6" s="1"/>
      <c r="MRA6" s="2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9"/>
      <c r="MRN6" s="18"/>
      <c r="MRO6" s="1"/>
      <c r="MRP6" s="1"/>
      <c r="MRQ6" s="2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9"/>
      <c r="MSD6" s="18"/>
      <c r="MSE6" s="1"/>
      <c r="MSF6" s="1"/>
      <c r="MSG6" s="2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9"/>
      <c r="MST6" s="18"/>
      <c r="MSU6" s="1"/>
      <c r="MSV6" s="1"/>
      <c r="MSW6" s="2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9"/>
      <c r="MTJ6" s="18"/>
      <c r="MTK6" s="1"/>
      <c r="MTL6" s="1"/>
      <c r="MTM6" s="2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9"/>
      <c r="MTZ6" s="18"/>
      <c r="MUA6" s="1"/>
      <c r="MUB6" s="1"/>
      <c r="MUC6" s="2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9"/>
      <c r="MUP6" s="18"/>
      <c r="MUQ6" s="1"/>
      <c r="MUR6" s="1"/>
      <c r="MUS6" s="2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9"/>
      <c r="MVF6" s="18"/>
      <c r="MVG6" s="1"/>
      <c r="MVH6" s="1"/>
      <c r="MVI6" s="2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9"/>
      <c r="MVV6" s="18"/>
      <c r="MVW6" s="1"/>
      <c r="MVX6" s="1"/>
      <c r="MVY6" s="2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9"/>
      <c r="MWL6" s="18"/>
      <c r="MWM6" s="1"/>
      <c r="MWN6" s="1"/>
      <c r="MWO6" s="2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9"/>
      <c r="MXB6" s="18"/>
      <c r="MXC6" s="1"/>
      <c r="MXD6" s="1"/>
      <c r="MXE6" s="2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9"/>
      <c r="MXR6" s="18"/>
      <c r="MXS6" s="1"/>
      <c r="MXT6" s="1"/>
      <c r="MXU6" s="2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9"/>
      <c r="MYH6" s="18"/>
      <c r="MYI6" s="1"/>
      <c r="MYJ6" s="1"/>
      <c r="MYK6" s="2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9"/>
      <c r="MYX6" s="18"/>
      <c r="MYY6" s="1"/>
      <c r="MYZ6" s="1"/>
      <c r="MZA6" s="2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9"/>
      <c r="MZN6" s="18"/>
      <c r="MZO6" s="1"/>
      <c r="MZP6" s="1"/>
      <c r="MZQ6" s="2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9"/>
      <c r="NAD6" s="18"/>
      <c r="NAE6" s="1"/>
      <c r="NAF6" s="1"/>
      <c r="NAG6" s="2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9"/>
      <c r="NAT6" s="18"/>
      <c r="NAU6" s="1"/>
      <c r="NAV6" s="1"/>
      <c r="NAW6" s="2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9"/>
      <c r="NBJ6" s="18"/>
      <c r="NBK6" s="1"/>
      <c r="NBL6" s="1"/>
      <c r="NBM6" s="2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9"/>
      <c r="NBZ6" s="18"/>
      <c r="NCA6" s="1"/>
      <c r="NCB6" s="1"/>
      <c r="NCC6" s="2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9"/>
      <c r="NCP6" s="18"/>
      <c r="NCQ6" s="1"/>
      <c r="NCR6" s="1"/>
      <c r="NCS6" s="2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9"/>
      <c r="NDF6" s="18"/>
      <c r="NDG6" s="1"/>
      <c r="NDH6" s="1"/>
      <c r="NDI6" s="2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9"/>
      <c r="NDV6" s="18"/>
      <c r="NDW6" s="1"/>
      <c r="NDX6" s="1"/>
      <c r="NDY6" s="2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9"/>
      <c r="NEL6" s="18"/>
      <c r="NEM6" s="1"/>
      <c r="NEN6" s="1"/>
      <c r="NEO6" s="2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9"/>
      <c r="NFB6" s="18"/>
      <c r="NFC6" s="1"/>
      <c r="NFD6" s="1"/>
      <c r="NFE6" s="2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9"/>
      <c r="NFR6" s="18"/>
      <c r="NFS6" s="1"/>
      <c r="NFT6" s="1"/>
      <c r="NFU6" s="2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9"/>
      <c r="NGH6" s="18"/>
      <c r="NGI6" s="1"/>
      <c r="NGJ6" s="1"/>
      <c r="NGK6" s="2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9"/>
      <c r="NGX6" s="18"/>
      <c r="NGY6" s="1"/>
      <c r="NGZ6" s="1"/>
      <c r="NHA6" s="2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9"/>
      <c r="NHN6" s="18"/>
      <c r="NHO6" s="1"/>
      <c r="NHP6" s="1"/>
      <c r="NHQ6" s="2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9"/>
      <c r="NID6" s="18"/>
      <c r="NIE6" s="1"/>
      <c r="NIF6" s="1"/>
      <c r="NIG6" s="2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9"/>
      <c r="NIT6" s="18"/>
      <c r="NIU6" s="1"/>
      <c r="NIV6" s="1"/>
      <c r="NIW6" s="2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9"/>
      <c r="NJJ6" s="18"/>
      <c r="NJK6" s="1"/>
      <c r="NJL6" s="1"/>
      <c r="NJM6" s="2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9"/>
      <c r="NJZ6" s="18"/>
      <c r="NKA6" s="1"/>
      <c r="NKB6" s="1"/>
      <c r="NKC6" s="2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9"/>
      <c r="NKP6" s="18"/>
      <c r="NKQ6" s="1"/>
      <c r="NKR6" s="1"/>
      <c r="NKS6" s="2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9"/>
      <c r="NLF6" s="18"/>
      <c r="NLG6" s="1"/>
      <c r="NLH6" s="1"/>
      <c r="NLI6" s="2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9"/>
      <c r="NLV6" s="18"/>
      <c r="NLW6" s="1"/>
      <c r="NLX6" s="1"/>
      <c r="NLY6" s="2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9"/>
      <c r="NML6" s="18"/>
      <c r="NMM6" s="1"/>
      <c r="NMN6" s="1"/>
      <c r="NMO6" s="2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9"/>
      <c r="NNB6" s="18"/>
      <c r="NNC6" s="1"/>
      <c r="NND6" s="1"/>
      <c r="NNE6" s="2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9"/>
      <c r="NNR6" s="18"/>
      <c r="NNS6" s="1"/>
      <c r="NNT6" s="1"/>
      <c r="NNU6" s="2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9"/>
      <c r="NOH6" s="18"/>
      <c r="NOI6" s="1"/>
      <c r="NOJ6" s="1"/>
      <c r="NOK6" s="2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9"/>
      <c r="NOX6" s="18"/>
      <c r="NOY6" s="1"/>
      <c r="NOZ6" s="1"/>
      <c r="NPA6" s="2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9"/>
      <c r="NPN6" s="18"/>
      <c r="NPO6" s="1"/>
      <c r="NPP6" s="1"/>
      <c r="NPQ6" s="2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9"/>
      <c r="NQD6" s="18"/>
      <c r="NQE6" s="1"/>
      <c r="NQF6" s="1"/>
      <c r="NQG6" s="2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9"/>
      <c r="NQT6" s="18"/>
      <c r="NQU6" s="1"/>
      <c r="NQV6" s="1"/>
      <c r="NQW6" s="2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9"/>
      <c r="NRJ6" s="18"/>
      <c r="NRK6" s="1"/>
      <c r="NRL6" s="1"/>
      <c r="NRM6" s="2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9"/>
      <c r="NRZ6" s="18"/>
      <c r="NSA6" s="1"/>
      <c r="NSB6" s="1"/>
      <c r="NSC6" s="2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9"/>
      <c r="NSP6" s="18"/>
      <c r="NSQ6" s="1"/>
      <c r="NSR6" s="1"/>
      <c r="NSS6" s="2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9"/>
      <c r="NTF6" s="18"/>
      <c r="NTG6" s="1"/>
      <c r="NTH6" s="1"/>
      <c r="NTI6" s="2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9"/>
      <c r="NTV6" s="18"/>
      <c r="NTW6" s="1"/>
      <c r="NTX6" s="1"/>
      <c r="NTY6" s="2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9"/>
      <c r="NUL6" s="18"/>
      <c r="NUM6" s="1"/>
      <c r="NUN6" s="1"/>
      <c r="NUO6" s="2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9"/>
      <c r="NVB6" s="18"/>
      <c r="NVC6" s="1"/>
      <c r="NVD6" s="1"/>
      <c r="NVE6" s="2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9"/>
      <c r="NVR6" s="18"/>
      <c r="NVS6" s="1"/>
      <c r="NVT6" s="1"/>
      <c r="NVU6" s="2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9"/>
      <c r="NWH6" s="18"/>
      <c r="NWI6" s="1"/>
      <c r="NWJ6" s="1"/>
      <c r="NWK6" s="2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9"/>
      <c r="NWX6" s="18"/>
      <c r="NWY6" s="1"/>
      <c r="NWZ6" s="1"/>
      <c r="NXA6" s="2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9"/>
      <c r="NXN6" s="18"/>
      <c r="NXO6" s="1"/>
      <c r="NXP6" s="1"/>
      <c r="NXQ6" s="2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9"/>
      <c r="NYD6" s="18"/>
      <c r="NYE6" s="1"/>
      <c r="NYF6" s="1"/>
      <c r="NYG6" s="2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9"/>
      <c r="NYT6" s="18"/>
      <c r="NYU6" s="1"/>
      <c r="NYV6" s="1"/>
      <c r="NYW6" s="2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9"/>
      <c r="NZJ6" s="18"/>
      <c r="NZK6" s="1"/>
      <c r="NZL6" s="1"/>
      <c r="NZM6" s="2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9"/>
      <c r="NZZ6" s="18"/>
      <c r="OAA6" s="1"/>
      <c r="OAB6" s="1"/>
      <c r="OAC6" s="2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9"/>
      <c r="OAP6" s="18"/>
      <c r="OAQ6" s="1"/>
      <c r="OAR6" s="1"/>
      <c r="OAS6" s="2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9"/>
      <c r="OBF6" s="18"/>
      <c r="OBG6" s="1"/>
      <c r="OBH6" s="1"/>
      <c r="OBI6" s="2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9"/>
      <c r="OBV6" s="18"/>
      <c r="OBW6" s="1"/>
      <c r="OBX6" s="1"/>
      <c r="OBY6" s="2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9"/>
      <c r="OCL6" s="18"/>
      <c r="OCM6" s="1"/>
      <c r="OCN6" s="1"/>
      <c r="OCO6" s="2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9"/>
      <c r="ODB6" s="18"/>
      <c r="ODC6" s="1"/>
      <c r="ODD6" s="1"/>
      <c r="ODE6" s="2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9"/>
      <c r="ODR6" s="18"/>
      <c r="ODS6" s="1"/>
      <c r="ODT6" s="1"/>
      <c r="ODU6" s="2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9"/>
      <c r="OEH6" s="18"/>
      <c r="OEI6" s="1"/>
      <c r="OEJ6" s="1"/>
      <c r="OEK6" s="2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9"/>
      <c r="OEX6" s="18"/>
      <c r="OEY6" s="1"/>
      <c r="OEZ6" s="1"/>
      <c r="OFA6" s="2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9"/>
      <c r="OFN6" s="18"/>
      <c r="OFO6" s="1"/>
      <c r="OFP6" s="1"/>
      <c r="OFQ6" s="2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9"/>
      <c r="OGD6" s="18"/>
      <c r="OGE6" s="1"/>
      <c r="OGF6" s="1"/>
      <c r="OGG6" s="2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9"/>
      <c r="OGT6" s="18"/>
      <c r="OGU6" s="1"/>
      <c r="OGV6" s="1"/>
      <c r="OGW6" s="2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9"/>
      <c r="OHJ6" s="18"/>
      <c r="OHK6" s="1"/>
      <c r="OHL6" s="1"/>
      <c r="OHM6" s="2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9"/>
      <c r="OHZ6" s="18"/>
      <c r="OIA6" s="1"/>
      <c r="OIB6" s="1"/>
      <c r="OIC6" s="2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9"/>
      <c r="OIP6" s="18"/>
      <c r="OIQ6" s="1"/>
      <c r="OIR6" s="1"/>
      <c r="OIS6" s="2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9"/>
      <c r="OJF6" s="18"/>
      <c r="OJG6" s="1"/>
      <c r="OJH6" s="1"/>
      <c r="OJI6" s="2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9"/>
      <c r="OJV6" s="18"/>
      <c r="OJW6" s="1"/>
      <c r="OJX6" s="1"/>
      <c r="OJY6" s="2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9"/>
      <c r="OKL6" s="18"/>
      <c r="OKM6" s="1"/>
      <c r="OKN6" s="1"/>
      <c r="OKO6" s="2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9"/>
      <c r="OLB6" s="18"/>
      <c r="OLC6" s="1"/>
      <c r="OLD6" s="1"/>
      <c r="OLE6" s="2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9"/>
      <c r="OLR6" s="18"/>
      <c r="OLS6" s="1"/>
      <c r="OLT6" s="1"/>
      <c r="OLU6" s="2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9"/>
      <c r="OMH6" s="18"/>
      <c r="OMI6" s="1"/>
      <c r="OMJ6" s="1"/>
      <c r="OMK6" s="2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9"/>
      <c r="OMX6" s="18"/>
      <c r="OMY6" s="1"/>
      <c r="OMZ6" s="1"/>
      <c r="ONA6" s="2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9"/>
      <c r="ONN6" s="18"/>
      <c r="ONO6" s="1"/>
      <c r="ONP6" s="1"/>
      <c r="ONQ6" s="2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9"/>
      <c r="OOD6" s="18"/>
      <c r="OOE6" s="1"/>
      <c r="OOF6" s="1"/>
      <c r="OOG6" s="2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9"/>
      <c r="OOT6" s="18"/>
      <c r="OOU6" s="1"/>
      <c r="OOV6" s="1"/>
      <c r="OOW6" s="2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9"/>
      <c r="OPJ6" s="18"/>
      <c r="OPK6" s="1"/>
      <c r="OPL6" s="1"/>
      <c r="OPM6" s="2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9"/>
      <c r="OPZ6" s="18"/>
      <c r="OQA6" s="1"/>
      <c r="OQB6" s="1"/>
      <c r="OQC6" s="2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9"/>
      <c r="OQP6" s="18"/>
      <c r="OQQ6" s="1"/>
      <c r="OQR6" s="1"/>
      <c r="OQS6" s="2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9"/>
      <c r="ORF6" s="18"/>
      <c r="ORG6" s="1"/>
      <c r="ORH6" s="1"/>
      <c r="ORI6" s="2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9"/>
      <c r="ORV6" s="18"/>
      <c r="ORW6" s="1"/>
      <c r="ORX6" s="1"/>
      <c r="ORY6" s="2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9"/>
      <c r="OSL6" s="18"/>
      <c r="OSM6" s="1"/>
      <c r="OSN6" s="1"/>
      <c r="OSO6" s="2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9"/>
      <c r="OTB6" s="18"/>
      <c r="OTC6" s="1"/>
      <c r="OTD6" s="1"/>
      <c r="OTE6" s="2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9"/>
      <c r="OTR6" s="18"/>
      <c r="OTS6" s="1"/>
      <c r="OTT6" s="1"/>
      <c r="OTU6" s="2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9"/>
      <c r="OUH6" s="18"/>
      <c r="OUI6" s="1"/>
      <c r="OUJ6" s="1"/>
      <c r="OUK6" s="2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9"/>
      <c r="OUX6" s="18"/>
      <c r="OUY6" s="1"/>
      <c r="OUZ6" s="1"/>
      <c r="OVA6" s="2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9"/>
      <c r="OVN6" s="18"/>
      <c r="OVO6" s="1"/>
      <c r="OVP6" s="1"/>
      <c r="OVQ6" s="2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9"/>
      <c r="OWD6" s="18"/>
      <c r="OWE6" s="1"/>
      <c r="OWF6" s="1"/>
      <c r="OWG6" s="2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9"/>
      <c r="OWT6" s="18"/>
      <c r="OWU6" s="1"/>
      <c r="OWV6" s="1"/>
      <c r="OWW6" s="2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9"/>
      <c r="OXJ6" s="18"/>
      <c r="OXK6" s="1"/>
      <c r="OXL6" s="1"/>
      <c r="OXM6" s="2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9"/>
      <c r="OXZ6" s="18"/>
      <c r="OYA6" s="1"/>
      <c r="OYB6" s="1"/>
      <c r="OYC6" s="2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9"/>
      <c r="OYP6" s="18"/>
      <c r="OYQ6" s="1"/>
      <c r="OYR6" s="1"/>
      <c r="OYS6" s="2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9"/>
      <c r="OZF6" s="18"/>
      <c r="OZG6" s="1"/>
      <c r="OZH6" s="1"/>
      <c r="OZI6" s="2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9"/>
      <c r="OZV6" s="18"/>
      <c r="OZW6" s="1"/>
      <c r="OZX6" s="1"/>
      <c r="OZY6" s="2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9"/>
      <c r="PAL6" s="18"/>
      <c r="PAM6" s="1"/>
      <c r="PAN6" s="1"/>
      <c r="PAO6" s="2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9"/>
      <c r="PBB6" s="18"/>
      <c r="PBC6" s="1"/>
      <c r="PBD6" s="1"/>
      <c r="PBE6" s="2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9"/>
      <c r="PBR6" s="18"/>
      <c r="PBS6" s="1"/>
      <c r="PBT6" s="1"/>
      <c r="PBU6" s="2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9"/>
      <c r="PCH6" s="18"/>
      <c r="PCI6" s="1"/>
      <c r="PCJ6" s="1"/>
      <c r="PCK6" s="2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9"/>
      <c r="PCX6" s="18"/>
      <c r="PCY6" s="1"/>
      <c r="PCZ6" s="1"/>
      <c r="PDA6" s="2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9"/>
      <c r="PDN6" s="18"/>
      <c r="PDO6" s="1"/>
      <c r="PDP6" s="1"/>
      <c r="PDQ6" s="2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9"/>
      <c r="PED6" s="18"/>
      <c r="PEE6" s="1"/>
      <c r="PEF6" s="1"/>
      <c r="PEG6" s="2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9"/>
      <c r="PET6" s="18"/>
      <c r="PEU6" s="1"/>
      <c r="PEV6" s="1"/>
      <c r="PEW6" s="2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9"/>
      <c r="PFJ6" s="18"/>
      <c r="PFK6" s="1"/>
      <c r="PFL6" s="1"/>
      <c r="PFM6" s="2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9"/>
      <c r="PFZ6" s="18"/>
      <c r="PGA6" s="1"/>
      <c r="PGB6" s="1"/>
      <c r="PGC6" s="2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9"/>
      <c r="PGP6" s="18"/>
      <c r="PGQ6" s="1"/>
      <c r="PGR6" s="1"/>
      <c r="PGS6" s="2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9"/>
      <c r="PHF6" s="18"/>
      <c r="PHG6" s="1"/>
      <c r="PHH6" s="1"/>
      <c r="PHI6" s="2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9"/>
      <c r="PHV6" s="18"/>
      <c r="PHW6" s="1"/>
      <c r="PHX6" s="1"/>
      <c r="PHY6" s="2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9"/>
      <c r="PIL6" s="18"/>
      <c r="PIM6" s="1"/>
      <c r="PIN6" s="1"/>
      <c r="PIO6" s="2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9"/>
      <c r="PJB6" s="18"/>
      <c r="PJC6" s="1"/>
      <c r="PJD6" s="1"/>
      <c r="PJE6" s="2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9"/>
      <c r="PJR6" s="18"/>
      <c r="PJS6" s="1"/>
      <c r="PJT6" s="1"/>
      <c r="PJU6" s="2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9"/>
      <c r="PKH6" s="18"/>
      <c r="PKI6" s="1"/>
      <c r="PKJ6" s="1"/>
      <c r="PKK6" s="2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9"/>
      <c r="PKX6" s="18"/>
      <c r="PKY6" s="1"/>
      <c r="PKZ6" s="1"/>
      <c r="PLA6" s="2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9"/>
      <c r="PLN6" s="18"/>
      <c r="PLO6" s="1"/>
      <c r="PLP6" s="1"/>
      <c r="PLQ6" s="2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9"/>
      <c r="PMD6" s="18"/>
      <c r="PME6" s="1"/>
      <c r="PMF6" s="1"/>
      <c r="PMG6" s="2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9"/>
      <c r="PMT6" s="18"/>
      <c r="PMU6" s="1"/>
      <c r="PMV6" s="1"/>
      <c r="PMW6" s="2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9"/>
      <c r="PNJ6" s="18"/>
      <c r="PNK6" s="1"/>
      <c r="PNL6" s="1"/>
      <c r="PNM6" s="2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9"/>
      <c r="PNZ6" s="18"/>
      <c r="POA6" s="1"/>
      <c r="POB6" s="1"/>
      <c r="POC6" s="2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9"/>
      <c r="POP6" s="18"/>
      <c r="POQ6" s="1"/>
      <c r="POR6" s="1"/>
      <c r="POS6" s="2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9"/>
      <c r="PPF6" s="18"/>
      <c r="PPG6" s="1"/>
      <c r="PPH6" s="1"/>
      <c r="PPI6" s="2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9"/>
      <c r="PPV6" s="18"/>
      <c r="PPW6" s="1"/>
      <c r="PPX6" s="1"/>
      <c r="PPY6" s="2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9"/>
      <c r="PQL6" s="18"/>
      <c r="PQM6" s="1"/>
      <c r="PQN6" s="1"/>
      <c r="PQO6" s="2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9"/>
      <c r="PRB6" s="18"/>
      <c r="PRC6" s="1"/>
      <c r="PRD6" s="1"/>
      <c r="PRE6" s="2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9"/>
      <c r="PRR6" s="18"/>
      <c r="PRS6" s="1"/>
      <c r="PRT6" s="1"/>
      <c r="PRU6" s="2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9"/>
      <c r="PSH6" s="18"/>
      <c r="PSI6" s="1"/>
      <c r="PSJ6" s="1"/>
      <c r="PSK6" s="2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9"/>
      <c r="PSX6" s="18"/>
      <c r="PSY6" s="1"/>
      <c r="PSZ6" s="1"/>
      <c r="PTA6" s="2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9"/>
      <c r="PTN6" s="18"/>
      <c r="PTO6" s="1"/>
      <c r="PTP6" s="1"/>
      <c r="PTQ6" s="2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9"/>
      <c r="PUD6" s="18"/>
      <c r="PUE6" s="1"/>
      <c r="PUF6" s="1"/>
      <c r="PUG6" s="2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9"/>
      <c r="PUT6" s="18"/>
      <c r="PUU6" s="1"/>
      <c r="PUV6" s="1"/>
      <c r="PUW6" s="2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9"/>
      <c r="PVJ6" s="18"/>
      <c r="PVK6" s="1"/>
      <c r="PVL6" s="1"/>
      <c r="PVM6" s="2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9"/>
      <c r="PVZ6" s="18"/>
      <c r="PWA6" s="1"/>
      <c r="PWB6" s="1"/>
      <c r="PWC6" s="2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9"/>
      <c r="PWP6" s="18"/>
      <c r="PWQ6" s="1"/>
      <c r="PWR6" s="1"/>
      <c r="PWS6" s="2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9"/>
      <c r="PXF6" s="18"/>
      <c r="PXG6" s="1"/>
      <c r="PXH6" s="1"/>
      <c r="PXI6" s="2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9"/>
      <c r="PXV6" s="18"/>
      <c r="PXW6" s="1"/>
      <c r="PXX6" s="1"/>
      <c r="PXY6" s="2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9"/>
      <c r="PYL6" s="18"/>
      <c r="PYM6" s="1"/>
      <c r="PYN6" s="1"/>
      <c r="PYO6" s="2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9"/>
      <c r="PZB6" s="18"/>
      <c r="PZC6" s="1"/>
      <c r="PZD6" s="1"/>
      <c r="PZE6" s="2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9"/>
      <c r="PZR6" s="18"/>
      <c r="PZS6" s="1"/>
      <c r="PZT6" s="1"/>
      <c r="PZU6" s="2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9"/>
      <c r="QAH6" s="18"/>
      <c r="QAI6" s="1"/>
      <c r="QAJ6" s="1"/>
      <c r="QAK6" s="2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9"/>
      <c r="QAX6" s="18"/>
      <c r="QAY6" s="1"/>
      <c r="QAZ6" s="1"/>
      <c r="QBA6" s="2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9"/>
      <c r="QBN6" s="18"/>
      <c r="QBO6" s="1"/>
      <c r="QBP6" s="1"/>
      <c r="QBQ6" s="2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9"/>
      <c r="QCD6" s="18"/>
      <c r="QCE6" s="1"/>
      <c r="QCF6" s="1"/>
      <c r="QCG6" s="2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9"/>
      <c r="QCT6" s="18"/>
      <c r="QCU6" s="1"/>
      <c r="QCV6" s="1"/>
      <c r="QCW6" s="2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9"/>
      <c r="QDJ6" s="18"/>
      <c r="QDK6" s="1"/>
      <c r="QDL6" s="1"/>
      <c r="QDM6" s="2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9"/>
      <c r="QDZ6" s="18"/>
      <c r="QEA6" s="1"/>
      <c r="QEB6" s="1"/>
      <c r="QEC6" s="2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9"/>
      <c r="QEP6" s="18"/>
      <c r="QEQ6" s="1"/>
      <c r="QER6" s="1"/>
      <c r="QES6" s="2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9"/>
      <c r="QFF6" s="18"/>
      <c r="QFG6" s="1"/>
      <c r="QFH6" s="1"/>
      <c r="QFI6" s="2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9"/>
      <c r="QFV6" s="18"/>
      <c r="QFW6" s="1"/>
      <c r="QFX6" s="1"/>
      <c r="QFY6" s="2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9"/>
      <c r="QGL6" s="18"/>
      <c r="QGM6" s="1"/>
      <c r="QGN6" s="1"/>
      <c r="QGO6" s="2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9"/>
      <c r="QHB6" s="18"/>
      <c r="QHC6" s="1"/>
      <c r="QHD6" s="1"/>
      <c r="QHE6" s="2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9"/>
      <c r="QHR6" s="18"/>
      <c r="QHS6" s="1"/>
      <c r="QHT6" s="1"/>
      <c r="QHU6" s="2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9"/>
      <c r="QIH6" s="18"/>
      <c r="QII6" s="1"/>
      <c r="QIJ6" s="1"/>
      <c r="QIK6" s="2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9"/>
      <c r="QIX6" s="18"/>
      <c r="QIY6" s="1"/>
      <c r="QIZ6" s="1"/>
      <c r="QJA6" s="2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9"/>
      <c r="QJN6" s="18"/>
      <c r="QJO6" s="1"/>
      <c r="QJP6" s="1"/>
      <c r="QJQ6" s="2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9"/>
      <c r="QKD6" s="18"/>
      <c r="QKE6" s="1"/>
      <c r="QKF6" s="1"/>
      <c r="QKG6" s="2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9"/>
      <c r="QKT6" s="18"/>
      <c r="QKU6" s="1"/>
      <c r="QKV6" s="1"/>
      <c r="QKW6" s="2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9"/>
      <c r="QLJ6" s="18"/>
      <c r="QLK6" s="1"/>
      <c r="QLL6" s="1"/>
      <c r="QLM6" s="2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9"/>
      <c r="QLZ6" s="18"/>
      <c r="QMA6" s="1"/>
      <c r="QMB6" s="1"/>
      <c r="QMC6" s="2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9"/>
      <c r="QMP6" s="18"/>
      <c r="QMQ6" s="1"/>
      <c r="QMR6" s="1"/>
      <c r="QMS6" s="2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9"/>
      <c r="QNF6" s="18"/>
      <c r="QNG6" s="1"/>
      <c r="QNH6" s="1"/>
      <c r="QNI6" s="2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9"/>
      <c r="QNV6" s="18"/>
      <c r="QNW6" s="1"/>
      <c r="QNX6" s="1"/>
      <c r="QNY6" s="2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9"/>
      <c r="QOL6" s="18"/>
      <c r="QOM6" s="1"/>
      <c r="QON6" s="1"/>
      <c r="QOO6" s="2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9"/>
      <c r="QPB6" s="18"/>
      <c r="QPC6" s="1"/>
      <c r="QPD6" s="1"/>
      <c r="QPE6" s="2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9"/>
      <c r="QPR6" s="18"/>
      <c r="QPS6" s="1"/>
      <c r="QPT6" s="1"/>
      <c r="QPU6" s="2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9"/>
      <c r="QQH6" s="18"/>
      <c r="QQI6" s="1"/>
      <c r="QQJ6" s="1"/>
      <c r="QQK6" s="2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9"/>
      <c r="QQX6" s="18"/>
      <c r="QQY6" s="1"/>
      <c r="QQZ6" s="1"/>
      <c r="QRA6" s="2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9"/>
      <c r="QRN6" s="18"/>
      <c r="QRO6" s="1"/>
      <c r="QRP6" s="1"/>
      <c r="QRQ6" s="2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9"/>
      <c r="QSD6" s="18"/>
      <c r="QSE6" s="1"/>
      <c r="QSF6" s="1"/>
      <c r="QSG6" s="2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9"/>
      <c r="QST6" s="18"/>
      <c r="QSU6" s="1"/>
      <c r="QSV6" s="1"/>
      <c r="QSW6" s="2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9"/>
      <c r="QTJ6" s="18"/>
      <c r="QTK6" s="1"/>
      <c r="QTL6" s="1"/>
      <c r="QTM6" s="2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9"/>
      <c r="QTZ6" s="18"/>
      <c r="QUA6" s="1"/>
      <c r="QUB6" s="1"/>
      <c r="QUC6" s="2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9"/>
      <c r="QUP6" s="18"/>
      <c r="QUQ6" s="1"/>
      <c r="QUR6" s="1"/>
      <c r="QUS6" s="2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9"/>
      <c r="QVF6" s="18"/>
      <c r="QVG6" s="1"/>
      <c r="QVH6" s="1"/>
      <c r="QVI6" s="2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9"/>
      <c r="QVV6" s="18"/>
      <c r="QVW6" s="1"/>
      <c r="QVX6" s="1"/>
      <c r="QVY6" s="2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9"/>
      <c r="QWL6" s="18"/>
      <c r="QWM6" s="1"/>
      <c r="QWN6" s="1"/>
      <c r="QWO6" s="2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9"/>
      <c r="QXB6" s="18"/>
      <c r="QXC6" s="1"/>
      <c r="QXD6" s="1"/>
      <c r="QXE6" s="2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9"/>
      <c r="QXR6" s="18"/>
      <c r="QXS6" s="1"/>
      <c r="QXT6" s="1"/>
      <c r="QXU6" s="2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9"/>
      <c r="QYH6" s="18"/>
      <c r="QYI6" s="1"/>
      <c r="QYJ6" s="1"/>
      <c r="QYK6" s="2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9"/>
      <c r="QYX6" s="18"/>
      <c r="QYY6" s="1"/>
      <c r="QYZ6" s="1"/>
      <c r="QZA6" s="2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9"/>
      <c r="QZN6" s="18"/>
      <c r="QZO6" s="1"/>
      <c r="QZP6" s="1"/>
      <c r="QZQ6" s="2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9"/>
      <c r="RAD6" s="18"/>
      <c r="RAE6" s="1"/>
      <c r="RAF6" s="1"/>
      <c r="RAG6" s="2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9"/>
      <c r="RAT6" s="18"/>
      <c r="RAU6" s="1"/>
      <c r="RAV6" s="1"/>
      <c r="RAW6" s="2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9"/>
      <c r="RBJ6" s="18"/>
      <c r="RBK6" s="1"/>
      <c r="RBL6" s="1"/>
      <c r="RBM6" s="2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9"/>
      <c r="RBZ6" s="18"/>
      <c r="RCA6" s="1"/>
      <c r="RCB6" s="1"/>
      <c r="RCC6" s="2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9"/>
      <c r="RCP6" s="18"/>
      <c r="RCQ6" s="1"/>
      <c r="RCR6" s="1"/>
      <c r="RCS6" s="2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9"/>
      <c r="RDF6" s="18"/>
      <c r="RDG6" s="1"/>
      <c r="RDH6" s="1"/>
      <c r="RDI6" s="2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9"/>
      <c r="RDV6" s="18"/>
      <c r="RDW6" s="1"/>
      <c r="RDX6" s="1"/>
      <c r="RDY6" s="2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9"/>
      <c r="REL6" s="18"/>
      <c r="REM6" s="1"/>
      <c r="REN6" s="1"/>
      <c r="REO6" s="2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9"/>
      <c r="RFB6" s="18"/>
      <c r="RFC6" s="1"/>
      <c r="RFD6" s="1"/>
      <c r="RFE6" s="2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9"/>
      <c r="RFR6" s="18"/>
      <c r="RFS6" s="1"/>
      <c r="RFT6" s="1"/>
      <c r="RFU6" s="2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9"/>
      <c r="RGH6" s="18"/>
      <c r="RGI6" s="1"/>
      <c r="RGJ6" s="1"/>
      <c r="RGK6" s="2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9"/>
      <c r="RGX6" s="18"/>
      <c r="RGY6" s="1"/>
      <c r="RGZ6" s="1"/>
      <c r="RHA6" s="2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9"/>
      <c r="RHN6" s="18"/>
      <c r="RHO6" s="1"/>
      <c r="RHP6" s="1"/>
      <c r="RHQ6" s="2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9"/>
      <c r="RID6" s="18"/>
      <c r="RIE6" s="1"/>
      <c r="RIF6" s="1"/>
      <c r="RIG6" s="2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9"/>
      <c r="RIT6" s="18"/>
      <c r="RIU6" s="1"/>
      <c r="RIV6" s="1"/>
      <c r="RIW6" s="2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9"/>
      <c r="RJJ6" s="18"/>
      <c r="RJK6" s="1"/>
      <c r="RJL6" s="1"/>
      <c r="RJM6" s="2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9"/>
      <c r="RJZ6" s="18"/>
      <c r="RKA6" s="1"/>
      <c r="RKB6" s="1"/>
      <c r="RKC6" s="2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9"/>
      <c r="RKP6" s="18"/>
      <c r="RKQ6" s="1"/>
      <c r="RKR6" s="1"/>
      <c r="RKS6" s="2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9"/>
      <c r="RLF6" s="18"/>
      <c r="RLG6" s="1"/>
      <c r="RLH6" s="1"/>
      <c r="RLI6" s="2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9"/>
      <c r="RLV6" s="18"/>
      <c r="RLW6" s="1"/>
      <c r="RLX6" s="1"/>
      <c r="RLY6" s="2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9"/>
      <c r="RML6" s="18"/>
      <c r="RMM6" s="1"/>
      <c r="RMN6" s="1"/>
      <c r="RMO6" s="2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9"/>
      <c r="RNB6" s="18"/>
      <c r="RNC6" s="1"/>
      <c r="RND6" s="1"/>
      <c r="RNE6" s="2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9"/>
      <c r="RNR6" s="18"/>
      <c r="RNS6" s="1"/>
      <c r="RNT6" s="1"/>
      <c r="RNU6" s="2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9"/>
      <c r="ROH6" s="18"/>
      <c r="ROI6" s="1"/>
      <c r="ROJ6" s="1"/>
      <c r="ROK6" s="2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9"/>
      <c r="ROX6" s="18"/>
      <c r="ROY6" s="1"/>
      <c r="ROZ6" s="1"/>
      <c r="RPA6" s="2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9"/>
      <c r="RPN6" s="18"/>
      <c r="RPO6" s="1"/>
      <c r="RPP6" s="1"/>
      <c r="RPQ6" s="2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9"/>
      <c r="RQD6" s="18"/>
      <c r="RQE6" s="1"/>
      <c r="RQF6" s="1"/>
      <c r="RQG6" s="2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9"/>
      <c r="RQT6" s="18"/>
      <c r="RQU6" s="1"/>
      <c r="RQV6" s="1"/>
      <c r="RQW6" s="2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9"/>
      <c r="RRJ6" s="18"/>
      <c r="RRK6" s="1"/>
      <c r="RRL6" s="1"/>
      <c r="RRM6" s="2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9"/>
      <c r="RRZ6" s="18"/>
      <c r="RSA6" s="1"/>
      <c r="RSB6" s="1"/>
      <c r="RSC6" s="2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9"/>
      <c r="RSP6" s="18"/>
      <c r="RSQ6" s="1"/>
      <c r="RSR6" s="1"/>
      <c r="RSS6" s="2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9"/>
      <c r="RTF6" s="18"/>
      <c r="RTG6" s="1"/>
      <c r="RTH6" s="1"/>
      <c r="RTI6" s="2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9"/>
      <c r="RTV6" s="18"/>
      <c r="RTW6" s="1"/>
      <c r="RTX6" s="1"/>
      <c r="RTY6" s="2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9"/>
      <c r="RUL6" s="18"/>
      <c r="RUM6" s="1"/>
      <c r="RUN6" s="1"/>
      <c r="RUO6" s="2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9"/>
      <c r="RVB6" s="18"/>
      <c r="RVC6" s="1"/>
      <c r="RVD6" s="1"/>
      <c r="RVE6" s="2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9"/>
      <c r="RVR6" s="18"/>
      <c r="RVS6" s="1"/>
      <c r="RVT6" s="1"/>
      <c r="RVU6" s="2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9"/>
      <c r="RWH6" s="18"/>
      <c r="RWI6" s="1"/>
      <c r="RWJ6" s="1"/>
      <c r="RWK6" s="2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9"/>
      <c r="RWX6" s="18"/>
      <c r="RWY6" s="1"/>
      <c r="RWZ6" s="1"/>
      <c r="RXA6" s="2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9"/>
      <c r="RXN6" s="18"/>
      <c r="RXO6" s="1"/>
      <c r="RXP6" s="1"/>
      <c r="RXQ6" s="2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9"/>
      <c r="RYD6" s="18"/>
      <c r="RYE6" s="1"/>
      <c r="RYF6" s="1"/>
      <c r="RYG6" s="2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9"/>
      <c r="RYT6" s="18"/>
      <c r="RYU6" s="1"/>
      <c r="RYV6" s="1"/>
      <c r="RYW6" s="2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9"/>
      <c r="RZJ6" s="18"/>
      <c r="RZK6" s="1"/>
      <c r="RZL6" s="1"/>
      <c r="RZM6" s="2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9"/>
      <c r="RZZ6" s="18"/>
      <c r="SAA6" s="1"/>
      <c r="SAB6" s="1"/>
      <c r="SAC6" s="2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9"/>
      <c r="SAP6" s="18"/>
      <c r="SAQ6" s="1"/>
      <c r="SAR6" s="1"/>
      <c r="SAS6" s="2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9"/>
      <c r="SBF6" s="18"/>
      <c r="SBG6" s="1"/>
      <c r="SBH6" s="1"/>
      <c r="SBI6" s="2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9"/>
      <c r="SBV6" s="18"/>
      <c r="SBW6" s="1"/>
      <c r="SBX6" s="1"/>
      <c r="SBY6" s="2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9"/>
      <c r="SCL6" s="18"/>
      <c r="SCM6" s="1"/>
      <c r="SCN6" s="1"/>
      <c r="SCO6" s="2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9"/>
      <c r="SDB6" s="18"/>
      <c r="SDC6" s="1"/>
      <c r="SDD6" s="1"/>
      <c r="SDE6" s="2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9"/>
      <c r="SDR6" s="18"/>
      <c r="SDS6" s="1"/>
      <c r="SDT6" s="1"/>
      <c r="SDU6" s="2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9"/>
      <c r="SEH6" s="18"/>
      <c r="SEI6" s="1"/>
      <c r="SEJ6" s="1"/>
      <c r="SEK6" s="2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9"/>
      <c r="SEX6" s="18"/>
      <c r="SEY6" s="1"/>
      <c r="SEZ6" s="1"/>
      <c r="SFA6" s="2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9"/>
      <c r="SFN6" s="18"/>
      <c r="SFO6" s="1"/>
      <c r="SFP6" s="1"/>
      <c r="SFQ6" s="2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9"/>
      <c r="SGD6" s="18"/>
      <c r="SGE6" s="1"/>
      <c r="SGF6" s="1"/>
      <c r="SGG6" s="2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9"/>
      <c r="SGT6" s="18"/>
      <c r="SGU6" s="1"/>
      <c r="SGV6" s="1"/>
      <c r="SGW6" s="2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9"/>
      <c r="SHJ6" s="18"/>
      <c r="SHK6" s="1"/>
      <c r="SHL6" s="1"/>
      <c r="SHM6" s="2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9"/>
      <c r="SHZ6" s="18"/>
      <c r="SIA6" s="1"/>
      <c r="SIB6" s="1"/>
      <c r="SIC6" s="2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9"/>
      <c r="SIP6" s="18"/>
      <c r="SIQ6" s="1"/>
      <c r="SIR6" s="1"/>
      <c r="SIS6" s="2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9"/>
      <c r="SJF6" s="18"/>
      <c r="SJG6" s="1"/>
      <c r="SJH6" s="1"/>
      <c r="SJI6" s="2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9"/>
      <c r="SJV6" s="18"/>
      <c r="SJW6" s="1"/>
      <c r="SJX6" s="1"/>
      <c r="SJY6" s="2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9"/>
      <c r="SKL6" s="18"/>
      <c r="SKM6" s="1"/>
      <c r="SKN6" s="1"/>
      <c r="SKO6" s="2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9"/>
      <c r="SLB6" s="18"/>
      <c r="SLC6" s="1"/>
      <c r="SLD6" s="1"/>
      <c r="SLE6" s="2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9"/>
      <c r="SLR6" s="18"/>
      <c r="SLS6" s="1"/>
      <c r="SLT6" s="1"/>
      <c r="SLU6" s="2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9"/>
      <c r="SMH6" s="18"/>
      <c r="SMI6" s="1"/>
      <c r="SMJ6" s="1"/>
      <c r="SMK6" s="2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9"/>
      <c r="SMX6" s="18"/>
      <c r="SMY6" s="1"/>
      <c r="SMZ6" s="1"/>
      <c r="SNA6" s="2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9"/>
      <c r="SNN6" s="18"/>
      <c r="SNO6" s="1"/>
      <c r="SNP6" s="1"/>
      <c r="SNQ6" s="2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9"/>
      <c r="SOD6" s="18"/>
      <c r="SOE6" s="1"/>
      <c r="SOF6" s="1"/>
      <c r="SOG6" s="2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9"/>
      <c r="SOT6" s="18"/>
      <c r="SOU6" s="1"/>
      <c r="SOV6" s="1"/>
      <c r="SOW6" s="2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9"/>
      <c r="SPJ6" s="18"/>
      <c r="SPK6" s="1"/>
      <c r="SPL6" s="1"/>
      <c r="SPM6" s="2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9"/>
      <c r="SPZ6" s="18"/>
      <c r="SQA6" s="1"/>
      <c r="SQB6" s="1"/>
      <c r="SQC6" s="2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9"/>
      <c r="SQP6" s="18"/>
      <c r="SQQ6" s="1"/>
      <c r="SQR6" s="1"/>
      <c r="SQS6" s="2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9"/>
      <c r="SRF6" s="18"/>
      <c r="SRG6" s="1"/>
      <c r="SRH6" s="1"/>
      <c r="SRI6" s="2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9"/>
      <c r="SRV6" s="18"/>
      <c r="SRW6" s="1"/>
      <c r="SRX6" s="1"/>
      <c r="SRY6" s="2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9"/>
      <c r="SSL6" s="18"/>
      <c r="SSM6" s="1"/>
      <c r="SSN6" s="1"/>
      <c r="SSO6" s="2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9"/>
      <c r="STB6" s="18"/>
      <c r="STC6" s="1"/>
      <c r="STD6" s="1"/>
      <c r="STE6" s="2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9"/>
      <c r="STR6" s="18"/>
      <c r="STS6" s="1"/>
      <c r="STT6" s="1"/>
      <c r="STU6" s="2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9"/>
      <c r="SUH6" s="18"/>
      <c r="SUI6" s="1"/>
      <c r="SUJ6" s="1"/>
      <c r="SUK6" s="2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9"/>
      <c r="SUX6" s="18"/>
      <c r="SUY6" s="1"/>
      <c r="SUZ6" s="1"/>
      <c r="SVA6" s="2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9"/>
      <c r="SVN6" s="18"/>
      <c r="SVO6" s="1"/>
      <c r="SVP6" s="1"/>
      <c r="SVQ6" s="2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9"/>
      <c r="SWD6" s="18"/>
      <c r="SWE6" s="1"/>
      <c r="SWF6" s="1"/>
      <c r="SWG6" s="2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9"/>
      <c r="SWT6" s="18"/>
      <c r="SWU6" s="1"/>
      <c r="SWV6" s="1"/>
      <c r="SWW6" s="2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9"/>
      <c r="SXJ6" s="18"/>
      <c r="SXK6" s="1"/>
      <c r="SXL6" s="1"/>
      <c r="SXM6" s="2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9"/>
      <c r="SXZ6" s="18"/>
      <c r="SYA6" s="1"/>
      <c r="SYB6" s="1"/>
      <c r="SYC6" s="2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9"/>
      <c r="SYP6" s="18"/>
      <c r="SYQ6" s="1"/>
      <c r="SYR6" s="1"/>
      <c r="SYS6" s="2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9"/>
      <c r="SZF6" s="18"/>
      <c r="SZG6" s="1"/>
      <c r="SZH6" s="1"/>
      <c r="SZI6" s="2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9"/>
      <c r="SZV6" s="18"/>
      <c r="SZW6" s="1"/>
      <c r="SZX6" s="1"/>
      <c r="SZY6" s="2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9"/>
      <c r="TAL6" s="18"/>
      <c r="TAM6" s="1"/>
      <c r="TAN6" s="1"/>
      <c r="TAO6" s="2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9"/>
      <c r="TBB6" s="18"/>
      <c r="TBC6" s="1"/>
      <c r="TBD6" s="1"/>
      <c r="TBE6" s="2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9"/>
      <c r="TBR6" s="18"/>
      <c r="TBS6" s="1"/>
      <c r="TBT6" s="1"/>
      <c r="TBU6" s="2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9"/>
      <c r="TCH6" s="18"/>
      <c r="TCI6" s="1"/>
      <c r="TCJ6" s="1"/>
      <c r="TCK6" s="2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9"/>
      <c r="TCX6" s="18"/>
      <c r="TCY6" s="1"/>
      <c r="TCZ6" s="1"/>
      <c r="TDA6" s="2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9"/>
      <c r="TDN6" s="18"/>
      <c r="TDO6" s="1"/>
      <c r="TDP6" s="1"/>
      <c r="TDQ6" s="2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9"/>
      <c r="TED6" s="18"/>
      <c r="TEE6" s="1"/>
      <c r="TEF6" s="1"/>
      <c r="TEG6" s="2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9"/>
      <c r="TET6" s="18"/>
      <c r="TEU6" s="1"/>
      <c r="TEV6" s="1"/>
      <c r="TEW6" s="2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9"/>
      <c r="TFJ6" s="18"/>
      <c r="TFK6" s="1"/>
      <c r="TFL6" s="1"/>
      <c r="TFM6" s="2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9"/>
      <c r="TFZ6" s="18"/>
      <c r="TGA6" s="1"/>
      <c r="TGB6" s="1"/>
      <c r="TGC6" s="2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9"/>
      <c r="TGP6" s="18"/>
      <c r="TGQ6" s="1"/>
      <c r="TGR6" s="1"/>
      <c r="TGS6" s="2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9"/>
      <c r="THF6" s="18"/>
      <c r="THG6" s="1"/>
      <c r="THH6" s="1"/>
      <c r="THI6" s="2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9"/>
      <c r="THV6" s="18"/>
      <c r="THW6" s="1"/>
      <c r="THX6" s="1"/>
      <c r="THY6" s="2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9"/>
      <c r="TIL6" s="18"/>
      <c r="TIM6" s="1"/>
      <c r="TIN6" s="1"/>
      <c r="TIO6" s="2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9"/>
      <c r="TJB6" s="18"/>
      <c r="TJC6" s="1"/>
      <c r="TJD6" s="1"/>
      <c r="TJE6" s="2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9"/>
      <c r="TJR6" s="18"/>
      <c r="TJS6" s="1"/>
      <c r="TJT6" s="1"/>
      <c r="TJU6" s="2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9"/>
      <c r="TKH6" s="18"/>
      <c r="TKI6" s="1"/>
      <c r="TKJ6" s="1"/>
      <c r="TKK6" s="2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9"/>
      <c r="TKX6" s="18"/>
      <c r="TKY6" s="1"/>
      <c r="TKZ6" s="1"/>
      <c r="TLA6" s="2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9"/>
      <c r="TLN6" s="18"/>
      <c r="TLO6" s="1"/>
      <c r="TLP6" s="1"/>
      <c r="TLQ6" s="2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9"/>
      <c r="TMD6" s="18"/>
      <c r="TME6" s="1"/>
      <c r="TMF6" s="1"/>
      <c r="TMG6" s="2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9"/>
      <c r="TMT6" s="18"/>
      <c r="TMU6" s="1"/>
      <c r="TMV6" s="1"/>
      <c r="TMW6" s="2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9"/>
      <c r="TNJ6" s="18"/>
      <c r="TNK6" s="1"/>
      <c r="TNL6" s="1"/>
      <c r="TNM6" s="2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9"/>
      <c r="TNZ6" s="18"/>
      <c r="TOA6" s="1"/>
      <c r="TOB6" s="1"/>
      <c r="TOC6" s="2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9"/>
      <c r="TOP6" s="18"/>
      <c r="TOQ6" s="1"/>
      <c r="TOR6" s="1"/>
      <c r="TOS6" s="2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9"/>
      <c r="TPF6" s="18"/>
      <c r="TPG6" s="1"/>
      <c r="TPH6" s="1"/>
      <c r="TPI6" s="2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9"/>
      <c r="TPV6" s="18"/>
      <c r="TPW6" s="1"/>
      <c r="TPX6" s="1"/>
      <c r="TPY6" s="2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9"/>
      <c r="TQL6" s="18"/>
      <c r="TQM6" s="1"/>
      <c r="TQN6" s="1"/>
      <c r="TQO6" s="2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9"/>
      <c r="TRB6" s="18"/>
      <c r="TRC6" s="1"/>
      <c r="TRD6" s="1"/>
      <c r="TRE6" s="2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9"/>
      <c r="TRR6" s="18"/>
      <c r="TRS6" s="1"/>
      <c r="TRT6" s="1"/>
      <c r="TRU6" s="2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9"/>
      <c r="TSH6" s="18"/>
      <c r="TSI6" s="1"/>
      <c r="TSJ6" s="1"/>
      <c r="TSK6" s="2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9"/>
      <c r="TSX6" s="18"/>
      <c r="TSY6" s="1"/>
      <c r="TSZ6" s="1"/>
      <c r="TTA6" s="2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9"/>
      <c r="TTN6" s="18"/>
      <c r="TTO6" s="1"/>
      <c r="TTP6" s="1"/>
      <c r="TTQ6" s="2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9"/>
      <c r="TUD6" s="18"/>
      <c r="TUE6" s="1"/>
      <c r="TUF6" s="1"/>
      <c r="TUG6" s="2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9"/>
      <c r="TUT6" s="18"/>
      <c r="TUU6" s="1"/>
      <c r="TUV6" s="1"/>
      <c r="TUW6" s="2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9"/>
      <c r="TVJ6" s="18"/>
      <c r="TVK6" s="1"/>
      <c r="TVL6" s="1"/>
      <c r="TVM6" s="2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9"/>
    </row>
    <row r="7" spans="1:14117" ht="17.25" customHeight="1" x14ac:dyDescent="0.15">
      <c r="A7" s="18">
        <v>2</v>
      </c>
      <c r="B7" s="9" t="s">
        <v>303</v>
      </c>
      <c r="C7" s="9" t="s">
        <v>305</v>
      </c>
      <c r="D7" s="10" t="s">
        <v>50</v>
      </c>
      <c r="E7" s="9" t="s">
        <v>17</v>
      </c>
      <c r="F7" s="9"/>
      <c r="G7" s="9" t="s">
        <v>9</v>
      </c>
      <c r="H7" s="9" t="s">
        <v>47</v>
      </c>
      <c r="I7" s="9"/>
      <c r="J7" s="9">
        <v>1</v>
      </c>
      <c r="K7" s="9">
        <v>479</v>
      </c>
      <c r="L7" s="9" t="s">
        <v>69</v>
      </c>
      <c r="M7" s="9" t="s">
        <v>53</v>
      </c>
      <c r="N7" s="11"/>
    </row>
    <row r="8" spans="1:14117" ht="17.25" customHeight="1" x14ac:dyDescent="0.15">
      <c r="A8" s="8"/>
      <c r="B8" s="9"/>
      <c r="C8" s="9"/>
      <c r="D8" s="10"/>
      <c r="E8" s="9" t="s">
        <v>25</v>
      </c>
      <c r="F8" s="9"/>
      <c r="G8" s="9" t="s">
        <v>9</v>
      </c>
      <c r="H8" s="9" t="s">
        <v>47</v>
      </c>
      <c r="I8" s="9"/>
      <c r="J8" s="9">
        <v>1</v>
      </c>
      <c r="K8" s="9">
        <v>479</v>
      </c>
      <c r="L8" s="9"/>
      <c r="M8" s="9"/>
      <c r="N8" s="11"/>
    </row>
    <row r="9" spans="1:14117" s="4" customFormat="1" ht="21" customHeight="1" x14ac:dyDescent="0.15">
      <c r="A9" s="76"/>
      <c r="B9" s="77"/>
      <c r="C9" s="77"/>
      <c r="D9" s="78"/>
      <c r="E9" s="80" t="s">
        <v>64</v>
      </c>
      <c r="F9" s="80"/>
      <c r="G9" s="80"/>
      <c r="H9" s="80" t="s">
        <v>46</v>
      </c>
      <c r="I9" s="80"/>
      <c r="J9" s="80">
        <v>1</v>
      </c>
      <c r="K9" s="80"/>
      <c r="L9" s="77"/>
      <c r="M9" s="77"/>
      <c r="N9" s="79"/>
    </row>
    <row r="10" spans="1:14117" ht="17.25" customHeight="1" x14ac:dyDescent="0.15">
      <c r="A10" s="8">
        <v>3</v>
      </c>
      <c r="B10" s="9" t="s">
        <v>303</v>
      </c>
      <c r="C10" s="9" t="s">
        <v>305</v>
      </c>
      <c r="D10" s="10" t="s">
        <v>299</v>
      </c>
      <c r="E10" s="9" t="s">
        <v>17</v>
      </c>
      <c r="F10" s="9"/>
      <c r="G10" s="9" t="s">
        <v>9</v>
      </c>
      <c r="H10" s="9" t="s">
        <v>47</v>
      </c>
      <c r="I10" s="9"/>
      <c r="J10" s="9">
        <v>1</v>
      </c>
      <c r="K10" s="9">
        <v>56.4</v>
      </c>
      <c r="L10" s="9" t="s">
        <v>291</v>
      </c>
      <c r="M10" s="9" t="s">
        <v>292</v>
      </c>
      <c r="N10" s="11"/>
    </row>
    <row r="11" spans="1:14117" ht="17.25" customHeight="1" x14ac:dyDescent="0.15">
      <c r="A11" s="8"/>
      <c r="B11" s="9"/>
      <c r="C11" s="9"/>
      <c r="D11" s="10"/>
      <c r="E11" s="9" t="s">
        <v>25</v>
      </c>
      <c r="F11" s="9"/>
      <c r="G11" s="9" t="s">
        <v>9</v>
      </c>
      <c r="H11" s="9" t="s">
        <v>47</v>
      </c>
      <c r="I11" s="9"/>
      <c r="J11" s="9">
        <v>1</v>
      </c>
      <c r="K11" s="9">
        <v>76.599999999999994</v>
      </c>
      <c r="L11" s="9"/>
      <c r="M11" s="9"/>
      <c r="N11" s="11"/>
    </row>
    <row r="12" spans="1:14117" ht="17.25" customHeight="1" x14ac:dyDescent="0.15">
      <c r="A12" s="8"/>
      <c r="B12" s="9"/>
      <c r="C12" s="9"/>
      <c r="D12" s="10"/>
      <c r="E12" s="9" t="s">
        <v>38</v>
      </c>
      <c r="F12" s="9"/>
      <c r="G12" s="9" t="s">
        <v>3</v>
      </c>
      <c r="H12" s="9" t="s">
        <v>37</v>
      </c>
      <c r="I12" s="9">
        <v>20</v>
      </c>
      <c r="J12" s="9">
        <v>5</v>
      </c>
      <c r="K12" s="9"/>
      <c r="L12" s="9"/>
      <c r="M12" s="9"/>
      <c r="N12" s="11"/>
    </row>
    <row r="13" spans="1:14117" ht="17.25" customHeight="1" x14ac:dyDescent="0.15">
      <c r="A13" s="8"/>
      <c r="B13" s="9"/>
      <c r="C13" s="9"/>
      <c r="D13" s="10"/>
      <c r="E13" s="9" t="s">
        <v>38</v>
      </c>
      <c r="F13" s="9"/>
      <c r="G13" s="9" t="s">
        <v>10</v>
      </c>
      <c r="H13" s="9" t="s">
        <v>37</v>
      </c>
      <c r="I13" s="9">
        <v>20</v>
      </c>
      <c r="J13" s="9">
        <v>70</v>
      </c>
      <c r="K13" s="9"/>
      <c r="L13" s="9"/>
      <c r="M13" s="9"/>
      <c r="N13" s="11"/>
    </row>
    <row r="14" spans="1:14117" s="4" customFormat="1" ht="18.75" customHeight="1" x14ac:dyDescent="0.15">
      <c r="A14" s="8">
        <v>4</v>
      </c>
      <c r="B14" s="9" t="s">
        <v>303</v>
      </c>
      <c r="C14" s="9" t="s">
        <v>305</v>
      </c>
      <c r="D14" s="10" t="s">
        <v>298</v>
      </c>
      <c r="E14" s="9" t="s">
        <v>17</v>
      </c>
      <c r="F14" s="9"/>
      <c r="G14" s="9" t="s">
        <v>9</v>
      </c>
      <c r="H14" s="9" t="s">
        <v>47</v>
      </c>
      <c r="I14" s="9"/>
      <c r="J14" s="9">
        <v>1</v>
      </c>
      <c r="K14" s="9">
        <v>79.2</v>
      </c>
      <c r="L14" s="9" t="s">
        <v>293</v>
      </c>
      <c r="M14" s="9" t="s">
        <v>294</v>
      </c>
      <c r="N14" s="11"/>
    </row>
    <row r="15" spans="1:14117" ht="25.5" customHeight="1" x14ac:dyDescent="0.15">
      <c r="A15" s="8">
        <v>5</v>
      </c>
      <c r="B15" s="9" t="s">
        <v>303</v>
      </c>
      <c r="C15" s="9" t="s">
        <v>305</v>
      </c>
      <c r="D15" s="10" t="s">
        <v>56</v>
      </c>
      <c r="E15" s="9" t="s">
        <v>17</v>
      </c>
      <c r="F15" s="9"/>
      <c r="G15" s="9" t="s">
        <v>9</v>
      </c>
      <c r="H15" s="9" t="s">
        <v>46</v>
      </c>
      <c r="I15" s="9"/>
      <c r="J15" s="9">
        <v>1</v>
      </c>
      <c r="K15" s="9">
        <f>5*15</f>
        <v>75</v>
      </c>
      <c r="L15" s="9" t="s">
        <v>297</v>
      </c>
      <c r="M15" s="9" t="s">
        <v>57</v>
      </c>
      <c r="N15" s="11"/>
    </row>
    <row r="16" spans="1:14117" ht="17.25" customHeight="1" x14ac:dyDescent="0.15">
      <c r="A16" s="8"/>
      <c r="B16" s="9"/>
      <c r="C16" s="9"/>
      <c r="D16" s="10"/>
      <c r="E16" s="9" t="s">
        <v>25</v>
      </c>
      <c r="F16" s="9"/>
      <c r="G16" s="9" t="s">
        <v>9</v>
      </c>
      <c r="H16" s="9" t="s">
        <v>46</v>
      </c>
      <c r="I16" s="9"/>
      <c r="J16" s="9">
        <v>1</v>
      </c>
      <c r="K16" s="9">
        <v>710</v>
      </c>
      <c r="L16" s="9"/>
      <c r="M16" s="9"/>
      <c r="N16" s="11"/>
    </row>
    <row r="17" spans="1:14" ht="17.25" customHeight="1" x14ac:dyDescent="0.15">
      <c r="A17" s="8"/>
      <c r="B17" s="9"/>
      <c r="C17" s="9"/>
      <c r="D17" s="10"/>
      <c r="E17" s="9" t="s">
        <v>40</v>
      </c>
      <c r="F17" s="9"/>
      <c r="G17" s="12" t="s">
        <v>9</v>
      </c>
      <c r="H17" s="9" t="s">
        <v>47</v>
      </c>
      <c r="I17" s="9"/>
      <c r="J17" s="9">
        <v>1</v>
      </c>
      <c r="K17" s="9">
        <v>55</v>
      </c>
      <c r="L17" s="9"/>
      <c r="M17" s="9"/>
      <c r="N17" s="11"/>
    </row>
    <row r="18" spans="1:14" s="4" customFormat="1" ht="17.25" customHeight="1" x14ac:dyDescent="0.15">
      <c r="A18" s="8"/>
      <c r="B18" s="9"/>
      <c r="C18" s="9"/>
      <c r="D18" s="10"/>
      <c r="E18" s="9" t="s">
        <v>64</v>
      </c>
      <c r="F18" s="9"/>
      <c r="G18" s="12"/>
      <c r="H18" s="9" t="s">
        <v>46</v>
      </c>
      <c r="I18" s="9"/>
      <c r="J18" s="9">
        <v>1</v>
      </c>
      <c r="K18" s="9"/>
      <c r="L18" s="9"/>
      <c r="M18" s="9"/>
      <c r="N18" s="11"/>
    </row>
    <row r="19" spans="1:14" ht="17.25" customHeight="1" x14ac:dyDescent="0.15">
      <c r="A19" s="8">
        <v>6</v>
      </c>
      <c r="B19" s="9" t="s">
        <v>303</v>
      </c>
      <c r="C19" s="9" t="s">
        <v>305</v>
      </c>
      <c r="D19" s="10" t="s">
        <v>20</v>
      </c>
      <c r="E19" s="9" t="s">
        <v>39</v>
      </c>
      <c r="F19" s="9" t="s">
        <v>54</v>
      </c>
      <c r="G19" s="9" t="s">
        <v>14</v>
      </c>
      <c r="H19" s="9" t="s">
        <v>47</v>
      </c>
      <c r="I19" s="9"/>
      <c r="J19" s="9">
        <v>1</v>
      </c>
      <c r="K19" s="9">
        <v>156</v>
      </c>
      <c r="L19" s="9" t="s">
        <v>67</v>
      </c>
      <c r="M19" s="9" t="s">
        <v>58</v>
      </c>
      <c r="N19" s="11"/>
    </row>
    <row r="20" spans="1:14" ht="17.25" customHeight="1" x14ac:dyDescent="0.15">
      <c r="A20" s="8"/>
      <c r="B20" s="9"/>
      <c r="C20" s="9"/>
      <c r="D20" s="10"/>
      <c r="E20" s="9" t="s">
        <v>40</v>
      </c>
      <c r="F20" s="9"/>
      <c r="G20" s="9" t="s">
        <v>9</v>
      </c>
      <c r="H20" s="9" t="s">
        <v>47</v>
      </c>
      <c r="I20" s="9"/>
      <c r="J20" s="9">
        <v>1</v>
      </c>
      <c r="K20" s="9">
        <v>523</v>
      </c>
      <c r="L20" s="9"/>
      <c r="M20" s="9"/>
      <c r="N20" s="11"/>
    </row>
    <row r="21" spans="1:14" ht="17.25" customHeight="1" x14ac:dyDescent="0.15">
      <c r="A21" s="8"/>
      <c r="B21" s="9"/>
      <c r="C21" s="9"/>
      <c r="D21" s="10"/>
      <c r="E21" s="9" t="s">
        <v>38</v>
      </c>
      <c r="F21" s="9"/>
      <c r="G21" s="9" t="s">
        <v>55</v>
      </c>
      <c r="H21" s="9" t="s">
        <v>37</v>
      </c>
      <c r="I21" s="9">
        <v>10</v>
      </c>
      <c r="J21" s="9">
        <v>12</v>
      </c>
      <c r="K21" s="9"/>
      <c r="L21" s="9"/>
      <c r="M21" s="9"/>
      <c r="N21" s="11"/>
    </row>
    <row r="22" spans="1:14" ht="17.25" customHeight="1" x14ac:dyDescent="0.15">
      <c r="A22" s="8"/>
      <c r="B22" s="9"/>
      <c r="C22" s="9"/>
      <c r="D22" s="10"/>
      <c r="E22" s="9" t="s">
        <v>38</v>
      </c>
      <c r="F22" s="9"/>
      <c r="G22" s="9" t="s">
        <v>51</v>
      </c>
      <c r="H22" s="9" t="s">
        <v>37</v>
      </c>
      <c r="I22" s="9">
        <v>10</v>
      </c>
      <c r="J22" s="9">
        <v>16</v>
      </c>
      <c r="K22" s="9"/>
      <c r="L22" s="9"/>
      <c r="M22" s="9"/>
      <c r="N22" s="11"/>
    </row>
    <row r="23" spans="1:14" ht="17.25" customHeight="1" x14ac:dyDescent="0.15">
      <c r="A23" s="8"/>
      <c r="B23" s="9"/>
      <c r="C23" s="9"/>
      <c r="D23" s="10"/>
      <c r="E23" s="9" t="s">
        <v>38</v>
      </c>
      <c r="F23" s="9"/>
      <c r="G23" s="9" t="s">
        <v>3</v>
      </c>
      <c r="H23" s="9" t="s">
        <v>37</v>
      </c>
      <c r="I23" s="9">
        <v>10</v>
      </c>
      <c r="J23" s="9">
        <v>16</v>
      </c>
      <c r="K23" s="9"/>
      <c r="L23" s="9"/>
      <c r="M23" s="9"/>
      <c r="N23" s="11"/>
    </row>
    <row r="24" spans="1:14" ht="17.25" customHeight="1" x14ac:dyDescent="0.15">
      <c r="A24" s="8"/>
      <c r="B24" s="9"/>
      <c r="C24" s="9"/>
      <c r="D24" s="10"/>
      <c r="E24" s="9" t="s">
        <v>38</v>
      </c>
      <c r="F24" s="9"/>
      <c r="G24" s="9" t="s">
        <v>18</v>
      </c>
      <c r="H24" s="9" t="s">
        <v>37</v>
      </c>
      <c r="I24" s="9">
        <v>10</v>
      </c>
      <c r="J24" s="9">
        <v>1</v>
      </c>
      <c r="K24" s="9"/>
      <c r="L24" s="9"/>
      <c r="M24" s="9"/>
      <c r="N24" s="11"/>
    </row>
    <row r="25" spans="1:14" ht="17.25" customHeight="1" x14ac:dyDescent="0.15">
      <c r="A25" s="8"/>
      <c r="B25" s="9"/>
      <c r="C25" s="9"/>
      <c r="D25" s="10"/>
      <c r="E25" s="9" t="s">
        <v>62</v>
      </c>
      <c r="F25" s="9"/>
      <c r="G25" s="13"/>
      <c r="H25" s="9" t="s">
        <v>61</v>
      </c>
      <c r="I25" s="9"/>
      <c r="J25" s="9">
        <v>1</v>
      </c>
      <c r="K25" s="9"/>
      <c r="L25" s="9"/>
      <c r="M25" s="9"/>
      <c r="N25" s="11"/>
    </row>
    <row r="26" spans="1:14" ht="17.25" customHeight="1" x14ac:dyDescent="0.15">
      <c r="A26" s="8">
        <v>7</v>
      </c>
      <c r="B26" s="9" t="s">
        <v>303</v>
      </c>
      <c r="C26" s="9" t="s">
        <v>306</v>
      </c>
      <c r="D26" s="10" t="s">
        <v>21</v>
      </c>
      <c r="E26" s="9" t="s">
        <v>38</v>
      </c>
      <c r="F26" s="9"/>
      <c r="G26" s="9" t="s">
        <v>23</v>
      </c>
      <c r="H26" s="9" t="s">
        <v>37</v>
      </c>
      <c r="I26" s="9">
        <v>30</v>
      </c>
      <c r="J26" s="9">
        <v>20</v>
      </c>
      <c r="K26" s="9"/>
      <c r="L26" s="9" t="s">
        <v>26</v>
      </c>
      <c r="M26" s="9" t="s">
        <v>63</v>
      </c>
      <c r="N26" s="11"/>
    </row>
    <row r="27" spans="1:14" ht="17.25" customHeight="1" x14ac:dyDescent="0.15">
      <c r="A27" s="8">
        <v>8</v>
      </c>
      <c r="B27" s="9" t="s">
        <v>303</v>
      </c>
      <c r="C27" s="9" t="s">
        <v>306</v>
      </c>
      <c r="D27" s="10" t="s">
        <v>21</v>
      </c>
      <c r="E27" s="9" t="s">
        <v>38</v>
      </c>
      <c r="F27" s="9"/>
      <c r="G27" s="9" t="s">
        <v>23</v>
      </c>
      <c r="H27" s="9" t="s">
        <v>37</v>
      </c>
      <c r="I27" s="9">
        <v>30</v>
      </c>
      <c r="J27" s="9">
        <v>35</v>
      </c>
      <c r="K27" s="9"/>
      <c r="L27" s="9" t="s">
        <v>26</v>
      </c>
      <c r="M27" s="9" t="s">
        <v>63</v>
      </c>
      <c r="N27" s="11"/>
    </row>
    <row r="28" spans="1:14" ht="26.25" customHeight="1" x14ac:dyDescent="0.15">
      <c r="A28" s="8">
        <v>9</v>
      </c>
      <c r="B28" s="9" t="s">
        <v>303</v>
      </c>
      <c r="C28" s="9" t="s">
        <v>306</v>
      </c>
      <c r="D28" s="10" t="s">
        <v>12</v>
      </c>
      <c r="E28" s="9" t="s">
        <v>38</v>
      </c>
      <c r="F28" s="9"/>
      <c r="G28" s="9" t="s">
        <v>15</v>
      </c>
      <c r="H28" s="9" t="s">
        <v>37</v>
      </c>
      <c r="I28" s="9">
        <v>10</v>
      </c>
      <c r="J28" s="9">
        <v>17</v>
      </c>
      <c r="K28" s="9"/>
      <c r="L28" s="9" t="s">
        <v>296</v>
      </c>
      <c r="M28" s="9" t="s">
        <v>60</v>
      </c>
      <c r="N28" s="11"/>
    </row>
    <row r="29" spans="1:14" ht="17.25" customHeight="1" x14ac:dyDescent="0.15">
      <c r="A29" s="8">
        <v>10</v>
      </c>
      <c r="B29" s="9" t="s">
        <v>303</v>
      </c>
      <c r="C29" s="9" t="s">
        <v>307</v>
      </c>
      <c r="D29" s="10" t="s">
        <v>16</v>
      </c>
      <c r="E29" s="9" t="s">
        <v>38</v>
      </c>
      <c r="F29" s="9"/>
      <c r="G29" s="9" t="s">
        <v>22</v>
      </c>
      <c r="H29" s="9" t="s">
        <v>37</v>
      </c>
      <c r="I29" s="9">
        <v>15</v>
      </c>
      <c r="J29" s="9">
        <v>6</v>
      </c>
      <c r="K29" s="9"/>
      <c r="L29" s="10" t="s">
        <v>72</v>
      </c>
      <c r="M29" s="9" t="s">
        <v>24</v>
      </c>
      <c r="N29" s="11"/>
    </row>
    <row r="30" spans="1:14" ht="17.25" customHeight="1" x14ac:dyDescent="0.15">
      <c r="A30" s="8">
        <v>11</v>
      </c>
      <c r="B30" s="9" t="s">
        <v>303</v>
      </c>
      <c r="C30" s="15" t="s">
        <v>308</v>
      </c>
      <c r="D30" s="16" t="s">
        <v>11</v>
      </c>
      <c r="E30" s="15" t="s">
        <v>17</v>
      </c>
      <c r="F30" s="15"/>
      <c r="G30" s="15" t="s">
        <v>9</v>
      </c>
      <c r="H30" s="15" t="s">
        <v>47</v>
      </c>
      <c r="I30" s="15"/>
      <c r="J30" s="15">
        <v>1</v>
      </c>
      <c r="K30" s="15">
        <v>62</v>
      </c>
      <c r="L30" s="15" t="s">
        <v>66</v>
      </c>
      <c r="M30" s="15" t="s">
        <v>59</v>
      </c>
      <c r="N30" s="17"/>
    </row>
    <row r="31" spans="1:14" ht="17.25" customHeight="1" x14ac:dyDescent="0.15">
      <c r="A31" s="8"/>
      <c r="B31" s="9"/>
      <c r="C31" s="9"/>
      <c r="D31" s="10"/>
      <c r="E31" s="9" t="s">
        <v>25</v>
      </c>
      <c r="F31" s="9"/>
      <c r="G31" s="9" t="s">
        <v>9</v>
      </c>
      <c r="H31" s="9" t="s">
        <v>47</v>
      </c>
      <c r="I31" s="9"/>
      <c r="J31" s="9">
        <v>1</v>
      </c>
      <c r="K31" s="9">
        <v>17</v>
      </c>
      <c r="L31" s="9"/>
      <c r="M31" s="9"/>
      <c r="N31" s="11"/>
    </row>
    <row r="32" spans="1:14" ht="17.25" customHeight="1" x14ac:dyDescent="0.15">
      <c r="A32" s="8"/>
      <c r="B32" s="9"/>
      <c r="C32" s="9"/>
      <c r="D32" s="10"/>
      <c r="E32" s="9" t="s">
        <v>5</v>
      </c>
      <c r="F32" s="9"/>
      <c r="G32" s="9" t="s">
        <v>9</v>
      </c>
      <c r="H32" s="9" t="s">
        <v>47</v>
      </c>
      <c r="I32" s="9"/>
      <c r="J32" s="9">
        <v>1</v>
      </c>
      <c r="K32" s="9">
        <v>15</v>
      </c>
      <c r="L32" s="9"/>
      <c r="M32" s="9"/>
      <c r="N32" s="11"/>
    </row>
    <row r="33" spans="1:14" ht="17.25" customHeight="1" x14ac:dyDescent="0.15">
      <c r="A33" s="8"/>
      <c r="B33" s="9"/>
      <c r="C33" s="9"/>
      <c r="D33" s="10"/>
      <c r="E33" s="9" t="s">
        <v>6</v>
      </c>
      <c r="F33" s="9"/>
      <c r="G33" s="9" t="s">
        <v>9</v>
      </c>
      <c r="H33" s="9" t="s">
        <v>47</v>
      </c>
      <c r="I33" s="9"/>
      <c r="J33" s="9">
        <v>1</v>
      </c>
      <c r="K33" s="9">
        <v>26</v>
      </c>
      <c r="L33" s="9"/>
      <c r="M33" s="9"/>
      <c r="N33" s="11"/>
    </row>
    <row r="34" spans="1:14" ht="17.25" customHeight="1" x14ac:dyDescent="0.15">
      <c r="A34" s="8"/>
      <c r="B34" s="9"/>
      <c r="C34" s="9"/>
      <c r="D34" s="10"/>
      <c r="E34" s="9" t="s">
        <v>2</v>
      </c>
      <c r="F34" s="9"/>
      <c r="G34" s="9" t="s">
        <v>9</v>
      </c>
      <c r="H34" s="9" t="s">
        <v>47</v>
      </c>
      <c r="I34" s="9"/>
      <c r="J34" s="9">
        <v>1</v>
      </c>
      <c r="K34" s="9">
        <v>23</v>
      </c>
      <c r="L34" s="9"/>
      <c r="M34" s="9"/>
      <c r="N34" s="11"/>
    </row>
    <row r="35" spans="1:14" ht="17.25" customHeight="1" x14ac:dyDescent="0.15">
      <c r="A35" s="8"/>
      <c r="B35" s="9"/>
      <c r="C35" s="9"/>
      <c r="D35" s="10"/>
      <c r="E35" s="9" t="s">
        <v>62</v>
      </c>
      <c r="F35" s="9"/>
      <c r="G35" s="9"/>
      <c r="H35" s="9" t="s">
        <v>61</v>
      </c>
      <c r="I35" s="9"/>
      <c r="J35" s="9">
        <v>1</v>
      </c>
      <c r="K35" s="9"/>
      <c r="L35" s="9"/>
      <c r="M35" s="9"/>
      <c r="N35" s="11"/>
    </row>
    <row r="36" spans="1:14" ht="17.25" customHeight="1" x14ac:dyDescent="0.15">
      <c r="A36" s="8"/>
      <c r="B36" s="9"/>
      <c r="C36" s="9"/>
      <c r="D36" s="10"/>
      <c r="E36" s="9" t="s">
        <v>38</v>
      </c>
      <c r="F36" s="9"/>
      <c r="G36" s="9" t="s">
        <v>13</v>
      </c>
      <c r="H36" s="9" t="s">
        <v>37</v>
      </c>
      <c r="I36" s="9">
        <v>10</v>
      </c>
      <c r="J36" s="9">
        <v>15</v>
      </c>
      <c r="K36" s="9"/>
      <c r="L36" s="9"/>
      <c r="M36" s="9"/>
      <c r="N36" s="11"/>
    </row>
    <row r="37" spans="1:14" ht="17.25" customHeight="1" x14ac:dyDescent="0.15">
      <c r="A37" s="8">
        <v>12</v>
      </c>
      <c r="B37" s="9" t="s">
        <v>302</v>
      </c>
      <c r="C37" s="9" t="s">
        <v>309</v>
      </c>
      <c r="D37" s="10" t="s">
        <v>30</v>
      </c>
      <c r="E37" s="9" t="s">
        <v>17</v>
      </c>
      <c r="F37" s="9" t="s">
        <v>49</v>
      </c>
      <c r="G37" s="9" t="s">
        <v>9</v>
      </c>
      <c r="H37" s="9" t="s">
        <v>47</v>
      </c>
      <c r="I37" s="9"/>
      <c r="J37" s="9">
        <v>1</v>
      </c>
      <c r="K37" s="75">
        <v>1008</v>
      </c>
      <c r="L37" s="9" t="s">
        <v>65</v>
      </c>
      <c r="M37" s="9" t="s">
        <v>31</v>
      </c>
      <c r="N37" s="11"/>
    </row>
    <row r="38" spans="1:14" ht="17.25" customHeight="1" x14ac:dyDescent="0.15">
      <c r="A38" s="8"/>
      <c r="B38" s="9"/>
      <c r="C38" s="9"/>
      <c r="D38" s="10"/>
      <c r="E38" s="9" t="s">
        <v>25</v>
      </c>
      <c r="F38" s="9"/>
      <c r="G38" s="9" t="s">
        <v>9</v>
      </c>
      <c r="H38" s="9" t="s">
        <v>47</v>
      </c>
      <c r="I38" s="9"/>
      <c r="J38" s="9">
        <v>1</v>
      </c>
      <c r="K38" s="9">
        <v>631.29999999999995</v>
      </c>
      <c r="L38" s="9"/>
      <c r="M38" s="9"/>
      <c r="N38" s="11"/>
    </row>
    <row r="39" spans="1:14" ht="17.25" customHeight="1" x14ac:dyDescent="0.15">
      <c r="A39" s="8"/>
      <c r="B39" s="9"/>
      <c r="C39" s="9"/>
      <c r="D39" s="10"/>
      <c r="E39" s="9" t="s">
        <v>5</v>
      </c>
      <c r="F39" s="9"/>
      <c r="G39" s="9" t="s">
        <v>9</v>
      </c>
      <c r="H39" s="9" t="s">
        <v>47</v>
      </c>
      <c r="I39" s="9"/>
      <c r="J39" s="9">
        <v>1</v>
      </c>
      <c r="K39" s="9">
        <v>106.3</v>
      </c>
      <c r="L39" s="9"/>
      <c r="M39" s="9"/>
      <c r="N39" s="11"/>
    </row>
    <row r="40" spans="1:14" ht="17.25" customHeight="1" x14ac:dyDescent="0.15">
      <c r="A40" s="8"/>
      <c r="B40" s="9"/>
      <c r="C40" s="9"/>
      <c r="D40" s="10"/>
      <c r="E40" s="9" t="s">
        <v>6</v>
      </c>
      <c r="F40" s="9"/>
      <c r="G40" s="9" t="s">
        <v>9</v>
      </c>
      <c r="H40" s="9" t="s">
        <v>47</v>
      </c>
      <c r="I40" s="9"/>
      <c r="J40" s="9">
        <v>1</v>
      </c>
      <c r="K40" s="9">
        <v>86</v>
      </c>
      <c r="L40" s="9"/>
      <c r="M40" s="9"/>
      <c r="N40" s="11"/>
    </row>
    <row r="41" spans="1:14" ht="17.25" customHeight="1" x14ac:dyDescent="0.15">
      <c r="A41" s="8"/>
      <c r="B41" s="9"/>
      <c r="C41" s="9"/>
      <c r="D41" s="10"/>
      <c r="E41" s="9" t="s">
        <v>2</v>
      </c>
      <c r="F41" s="9"/>
      <c r="G41" s="9" t="s">
        <v>9</v>
      </c>
      <c r="H41" s="9" t="s">
        <v>47</v>
      </c>
      <c r="I41" s="9"/>
      <c r="J41" s="9">
        <v>1</v>
      </c>
      <c r="K41" s="9">
        <v>105</v>
      </c>
      <c r="L41" s="9"/>
      <c r="M41" s="9"/>
      <c r="N41" s="11"/>
    </row>
    <row r="42" spans="1:14" ht="17.25" customHeight="1" x14ac:dyDescent="0.15">
      <c r="A42" s="8"/>
      <c r="B42" s="9"/>
      <c r="C42" s="9"/>
      <c r="D42" s="10"/>
      <c r="E42" s="9" t="s">
        <v>1</v>
      </c>
      <c r="F42" s="9"/>
      <c r="G42" s="9" t="s">
        <v>9</v>
      </c>
      <c r="H42" s="9" t="s">
        <v>47</v>
      </c>
      <c r="I42" s="9"/>
      <c r="J42" s="9">
        <v>1</v>
      </c>
      <c r="K42" s="9">
        <v>110</v>
      </c>
      <c r="L42" s="9"/>
      <c r="M42" s="9"/>
      <c r="N42" s="11"/>
    </row>
    <row r="43" spans="1:14" ht="17.25" customHeight="1" x14ac:dyDescent="0.15">
      <c r="A43" s="8"/>
      <c r="B43" s="9"/>
      <c r="C43" s="9"/>
      <c r="D43" s="10"/>
      <c r="E43" s="9" t="s">
        <v>8</v>
      </c>
      <c r="F43" s="9" t="s">
        <v>32</v>
      </c>
      <c r="G43" s="9" t="s">
        <v>9</v>
      </c>
      <c r="H43" s="9" t="s">
        <v>47</v>
      </c>
      <c r="I43" s="9"/>
      <c r="J43" s="9">
        <v>1</v>
      </c>
      <c r="K43" s="9">
        <v>45</v>
      </c>
      <c r="L43" s="9"/>
      <c r="M43" s="9"/>
      <c r="N43" s="11"/>
    </row>
    <row r="44" spans="1:14" ht="17.25" customHeight="1" x14ac:dyDescent="0.15">
      <c r="A44" s="8"/>
      <c r="B44" s="9"/>
      <c r="C44" s="9"/>
      <c r="D44" s="10"/>
      <c r="E44" s="9" t="s">
        <v>62</v>
      </c>
      <c r="F44" s="9"/>
      <c r="G44" s="9" t="s">
        <v>49</v>
      </c>
      <c r="H44" s="9" t="s">
        <v>46</v>
      </c>
      <c r="I44" s="9"/>
      <c r="J44" s="9">
        <v>1</v>
      </c>
      <c r="K44" s="9"/>
      <c r="L44" s="9"/>
      <c r="M44" s="9"/>
      <c r="N44" s="11"/>
    </row>
    <row r="45" spans="1:14" ht="17.25" customHeight="1" x14ac:dyDescent="0.15">
      <c r="A45" s="8"/>
      <c r="B45" s="9"/>
      <c r="C45" s="9"/>
      <c r="D45" s="10"/>
      <c r="E45" s="9" t="s">
        <v>38</v>
      </c>
      <c r="F45" s="9"/>
      <c r="G45" s="9" t="s">
        <v>0</v>
      </c>
      <c r="H45" s="9" t="s">
        <v>37</v>
      </c>
      <c r="I45" s="9">
        <v>5</v>
      </c>
      <c r="J45" s="9">
        <v>100</v>
      </c>
      <c r="K45" s="9"/>
      <c r="L45" s="9"/>
      <c r="M45" s="9"/>
      <c r="N45" s="11"/>
    </row>
    <row r="46" spans="1:14" ht="17.25" customHeight="1" x14ac:dyDescent="0.15">
      <c r="A46" s="8"/>
      <c r="B46" s="9"/>
      <c r="C46" s="9"/>
      <c r="D46" s="10"/>
      <c r="E46" s="9" t="s">
        <v>38</v>
      </c>
      <c r="F46" s="9"/>
      <c r="G46" s="9" t="s">
        <v>3</v>
      </c>
      <c r="H46" s="9" t="s">
        <v>37</v>
      </c>
      <c r="I46" s="9">
        <v>5</v>
      </c>
      <c r="J46" s="9">
        <v>100</v>
      </c>
      <c r="K46" s="9"/>
      <c r="L46" s="9"/>
      <c r="M46" s="9"/>
      <c r="N46" s="11"/>
    </row>
    <row r="47" spans="1:14" ht="17.25" customHeight="1" x14ac:dyDescent="0.15">
      <c r="A47" s="8"/>
      <c r="B47" s="9"/>
      <c r="C47" s="9"/>
      <c r="D47" s="10"/>
      <c r="E47" s="9" t="s">
        <v>38</v>
      </c>
      <c r="F47" s="9"/>
      <c r="G47" s="9" t="s">
        <v>22</v>
      </c>
      <c r="H47" s="9" t="s">
        <v>37</v>
      </c>
      <c r="I47" s="9">
        <v>5</v>
      </c>
      <c r="J47" s="9">
        <v>10</v>
      </c>
      <c r="K47" s="9"/>
      <c r="L47" s="9"/>
      <c r="M47" s="9"/>
      <c r="N47" s="11"/>
    </row>
    <row r="48" spans="1:14" ht="17.25" customHeight="1" x14ac:dyDescent="0.15">
      <c r="A48" s="8">
        <v>14</v>
      </c>
      <c r="B48" s="9" t="s">
        <v>303</v>
      </c>
      <c r="C48" s="9" t="s">
        <v>310</v>
      </c>
      <c r="D48" s="10" t="s">
        <v>33</v>
      </c>
      <c r="E48" s="9" t="s">
        <v>48</v>
      </c>
      <c r="F48" s="9"/>
      <c r="G48" s="9"/>
      <c r="H48" s="9" t="s">
        <v>29</v>
      </c>
      <c r="I48" s="9"/>
      <c r="J48" s="9">
        <v>2</v>
      </c>
      <c r="K48" s="9"/>
      <c r="L48" s="9" t="s">
        <v>68</v>
      </c>
      <c r="M48" s="9" t="s">
        <v>27</v>
      </c>
      <c r="N48" s="11"/>
    </row>
    <row r="49" spans="1:14" ht="17.25" customHeight="1" x14ac:dyDescent="0.15">
      <c r="A49" s="3"/>
      <c r="B49" s="3"/>
      <c r="C49" s="3"/>
      <c r="D49" s="14"/>
      <c r="E49" s="3"/>
      <c r="F49" s="3"/>
      <c r="G49" s="3"/>
      <c r="H49" s="3"/>
      <c r="I49" s="3"/>
      <c r="J49" s="3"/>
      <c r="K49" s="3"/>
      <c r="L49" s="3"/>
      <c r="M49" s="3"/>
      <c r="N49" s="3"/>
    </row>
  </sheetData>
  <mergeCells count="13">
    <mergeCell ref="L4:M4"/>
    <mergeCell ref="J4:J5"/>
    <mergeCell ref="I4:I5"/>
    <mergeCell ref="F4:F5"/>
    <mergeCell ref="A1:N2"/>
    <mergeCell ref="A3:B3"/>
    <mergeCell ref="N4:N5"/>
    <mergeCell ref="A4:A5"/>
    <mergeCell ref="E4:E5"/>
    <mergeCell ref="G4:G5"/>
    <mergeCell ref="H4:H5"/>
    <mergeCell ref="B4:D4"/>
    <mergeCell ref="K4:K5"/>
  </mergeCells>
  <phoneticPr fontId="28" type="noConversion"/>
  <printOptions horizontalCentered="1"/>
  <pageMargins left="0.51181102362204722" right="0.19685039370078741" top="0.39370078740157483" bottom="0.19685039370078741" header="0.11811023622047245" footer="0.118110236220472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편입토지</vt:lpstr>
      <vt:lpstr>지장물목록</vt:lpstr>
      <vt:lpstr>지장물목록!Print_Area</vt:lpstr>
      <vt:lpstr>편입토지!Print_Area</vt:lpstr>
      <vt:lpstr>지장물목록!Print_Titles</vt:lpstr>
      <vt:lpstr>편입토지!Print_Titles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GPS측량부 보고서작성</dc:title>
  <dc:creator>구자덕</dc:creator>
  <cp:lastModifiedBy>pc</cp:lastModifiedBy>
  <cp:revision>28</cp:revision>
  <cp:lastPrinted>2014-12-09T06:04:50Z</cp:lastPrinted>
  <dcterms:created xsi:type="dcterms:W3CDTF">2005-01-05T00:26:12Z</dcterms:created>
  <dcterms:modified xsi:type="dcterms:W3CDTF">2014-12-09T07:48:14Z</dcterms:modified>
</cp:coreProperties>
</file>