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80" tabRatio="938" activeTab="4"/>
  </bookViews>
  <sheets>
    <sheet name="작성방법" sheetId="20" r:id="rId1"/>
    <sheet name="강원도" sheetId="3" r:id="rId2"/>
    <sheet name="경기도" sheetId="4" r:id="rId3"/>
    <sheet name="경상남도" sheetId="5" r:id="rId4"/>
    <sheet name="경상북도" sheetId="6" r:id="rId5"/>
    <sheet name="광주광역시" sheetId="7" r:id="rId6"/>
    <sheet name="대구광역시" sheetId="8" r:id="rId7"/>
    <sheet name="대전광역시" sheetId="2" r:id="rId8"/>
    <sheet name="서울시" sheetId="10" r:id="rId9"/>
    <sheet name="세종특별자치시" sheetId="11" r:id="rId10"/>
    <sheet name="울산광역시" sheetId="12" r:id="rId11"/>
    <sheet name="인천광역시" sheetId="13" r:id="rId12"/>
    <sheet name="전라남도" sheetId="14" r:id="rId13"/>
    <sheet name="전라북도" sheetId="15" r:id="rId14"/>
    <sheet name="충청남도" sheetId="17" r:id="rId15"/>
    <sheet name="충청북도" sheetId="18" r:id="rId16"/>
  </sheets>
  <definedNames>
    <definedName name="_xlnm._FilterDatabase" localSheetId="1" hidden="1">강원도!$A$3:$I$3</definedName>
    <definedName name="_xlnm._FilterDatabase" localSheetId="2" hidden="1">경기도!$A$3:$I$13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  <c r="I4" i="4"/>
  <c r="I4" i="5"/>
  <c r="I4" i="6"/>
  <c r="I4" i="7"/>
  <c r="I4" i="8"/>
  <c r="I4" i="2"/>
  <c r="I4" i="10"/>
  <c r="I4" i="12"/>
  <c r="I4" i="13"/>
  <c r="I4" i="14"/>
  <c r="I4" i="18"/>
  <c r="I4" i="17"/>
  <c r="I4" i="15"/>
</calcChain>
</file>

<file path=xl/sharedStrings.xml><?xml version="1.0" encoding="utf-8"?>
<sst xmlns="http://schemas.openxmlformats.org/spreadsheetml/2006/main" count="604" uniqueCount="320">
  <si>
    <t>대구경북</t>
    <phoneticPr fontId="3" type="noConversion"/>
  </si>
  <si>
    <t>(주)삼우그린</t>
  </si>
  <si>
    <t>경북 포항시 남구 대송명 홍계길 80번길 24-14</t>
  </si>
  <si>
    <t>대전도시환경산업광산기업(주)</t>
  </si>
  <si>
    <t>대전광역시 대덕구 아리랑로55번길 105</t>
  </si>
  <si>
    <t>충청권</t>
    <phoneticPr fontId="3" type="noConversion"/>
  </si>
  <si>
    <t>동양산업(주)</t>
  </si>
  <si>
    <t>대전광역시 대덕구 갑천도시고속도로 717 (상서동)</t>
    <phoneticPr fontId="6" type="noConversion"/>
  </si>
  <si>
    <t>부성산업</t>
  </si>
  <si>
    <t>울산시 울주군 청량면 화창1길 6</t>
  </si>
  <si>
    <t>부산울산경남</t>
    <phoneticPr fontId="3" type="noConversion"/>
  </si>
  <si>
    <t>유한회사 창조산업</t>
    <phoneticPr fontId="6" type="noConversion"/>
  </si>
  <si>
    <t>전남 영암군 삼호읍 대불산단6로 13</t>
  </si>
  <si>
    <t>호남권</t>
    <phoneticPr fontId="2" type="noConversion"/>
  </si>
  <si>
    <t>(주)현대자원</t>
  </si>
  <si>
    <t>인천시 남동구 남동대로 262번길 30-43(논현동)</t>
  </si>
  <si>
    <t>수도권서부</t>
    <phoneticPr fontId="3" type="noConversion"/>
  </si>
  <si>
    <t>주식회사 일터</t>
    <phoneticPr fontId="6" type="noConversion"/>
  </si>
  <si>
    <t>울산시 울주군 언양읍 공촌 3길 6-23</t>
  </si>
  <si>
    <t>(유)에이앤티</t>
    <phoneticPr fontId="6" type="noConversion"/>
  </si>
  <si>
    <t>전북 김제시 봉황공단 2길 77-33</t>
  </si>
  <si>
    <t>신흥자원(주)</t>
  </si>
  <si>
    <t>광주광역시 광산구 북문대로420번길 150</t>
  </si>
  <si>
    <t>(주)청화자원</t>
  </si>
  <si>
    <t>서울시 도봉구 도봉로 969</t>
  </si>
  <si>
    <t>주식회사 알엠</t>
    <phoneticPr fontId="6" type="noConversion"/>
  </si>
  <si>
    <t>경기도 오산시 동부대로 291-12</t>
  </si>
  <si>
    <t>수도권동부</t>
    <phoneticPr fontId="3" type="noConversion"/>
  </si>
  <si>
    <t>월드 EP 무역</t>
    <phoneticPr fontId="6" type="noConversion"/>
  </si>
  <si>
    <t>경기도 화성시 팔탄면 율암리 82-5</t>
  </si>
  <si>
    <t>남일상사</t>
  </si>
  <si>
    <t>인천광역시 서구 길무로 177번길 5(오류동)</t>
    <phoneticPr fontId="3" type="noConversion"/>
  </si>
  <si>
    <t>경기도 남양주시 와부읍 수레로661번안길 33</t>
  </si>
  <si>
    <t>주식회사 대국환경기업</t>
    <phoneticPr fontId="6" type="noConversion"/>
  </si>
  <si>
    <t>세종시 금남면 두만리 314</t>
  </si>
  <si>
    <t>동양리싸이클링</t>
  </si>
  <si>
    <t>충청남도 공주시 귀산길 230-17(월미동)</t>
    <phoneticPr fontId="6" type="noConversion"/>
  </si>
  <si>
    <t>(주)동화그린</t>
  </si>
  <si>
    <t>서울시 강서구 마곡동 71-10</t>
  </si>
  <si>
    <t>(주)두레환경</t>
  </si>
  <si>
    <t>충북 충주시 금가면 강수로 81-7</t>
    <phoneticPr fontId="3" type="noConversion"/>
  </si>
  <si>
    <t>에코프로젝트(주)인천지점</t>
  </si>
  <si>
    <t>인천광역시 서구 사월로 60-9</t>
    <phoneticPr fontId="3" type="noConversion"/>
  </si>
  <si>
    <t>(주)녹색이엔지</t>
  </si>
  <si>
    <t>전라남도 무안군 삼향읍 삼향공단길 60</t>
    <phoneticPr fontId="3" type="noConversion"/>
  </si>
  <si>
    <t>명민산업(주)</t>
  </si>
  <si>
    <t>인천광역시 남동구 고잔로 47-2</t>
    <phoneticPr fontId="3" type="noConversion"/>
  </si>
  <si>
    <t>세림환경</t>
    <phoneticPr fontId="3" type="noConversion"/>
  </si>
  <si>
    <t>울산광역시 울주군 삼남면 사촌신복로 524-12</t>
    <phoneticPr fontId="3" type="noConversion"/>
  </si>
  <si>
    <t>(주)청목자원(영등포구 위수탁)</t>
  </si>
  <si>
    <t>서울특별시 영등포구 노들로 59</t>
    <phoneticPr fontId="3" type="noConversion"/>
  </si>
  <si>
    <t>(주)창영리사이클링</t>
  </si>
  <si>
    <t>경남 양산시 어실로 359</t>
  </si>
  <si>
    <t>주식회사 네비온</t>
  </si>
  <si>
    <t>충청북도 청주시 청원구 북이면 장양길 88-18</t>
  </si>
  <si>
    <t>명민산업(주)중구지점</t>
  </si>
  <si>
    <t>서울특별시 중구 의주로 2가 16번지(칠패로5)</t>
    <phoneticPr fontId="3" type="noConversion"/>
  </si>
  <si>
    <t>수도권서부</t>
  </si>
  <si>
    <t>명민산업(주)강남지점</t>
  </si>
  <si>
    <t>서울특별시 강남구 헌릉로 745길 49(강남환경자원센터)</t>
    <phoneticPr fontId="3" type="noConversion"/>
  </si>
  <si>
    <t>충청권</t>
  </si>
  <si>
    <t>동남상사</t>
  </si>
  <si>
    <t>울산광역시 북구 대안1길 187 (대안동)</t>
    <phoneticPr fontId="3" type="noConversion"/>
  </si>
  <si>
    <t>부산울산경남</t>
  </si>
  <si>
    <t>수도권동부</t>
  </si>
  <si>
    <t>푸른폐자원</t>
  </si>
  <si>
    <t>경상북도 문경시 신기동 1112</t>
  </si>
  <si>
    <t>대구경북</t>
  </si>
  <si>
    <t>대영기업2공장</t>
    <phoneticPr fontId="2" type="noConversion"/>
  </si>
  <si>
    <t>울산광역시 울주군 웅촌면 당고개1길 52</t>
    <phoneticPr fontId="2" type="noConversion"/>
  </si>
  <si>
    <t>부산울산경남</t>
    <phoneticPr fontId="2" type="noConversion"/>
  </si>
  <si>
    <t>구분</t>
    <phoneticPr fontId="2" type="noConversion"/>
  </si>
  <si>
    <t>시도</t>
  </si>
  <si>
    <t>시군구</t>
  </si>
  <si>
    <t>소재지</t>
  </si>
  <si>
    <t>공단관할지역</t>
    <phoneticPr fontId="2" type="noConversion"/>
  </si>
  <si>
    <t>합계</t>
    <phoneticPr fontId="2" type="noConversion"/>
  </si>
  <si>
    <t>계</t>
    <phoneticPr fontId="2" type="noConversion"/>
  </si>
  <si>
    <t>공공</t>
    <phoneticPr fontId="2" type="noConversion"/>
  </si>
  <si>
    <t>양양군</t>
  </si>
  <si>
    <t>양양군 환경자원센터</t>
  </si>
  <si>
    <t>강원도 양양군 되넘이길 80</t>
  </si>
  <si>
    <t>홍천군</t>
  </si>
  <si>
    <t>홍천군 공공재활용기반시설</t>
    <phoneticPr fontId="2" type="noConversion"/>
  </si>
  <si>
    <t>강원도 홍천군 느리울길 166</t>
  </si>
  <si>
    <t>고령군</t>
  </si>
  <si>
    <t>고령군 재활용선별시설</t>
  </si>
  <si>
    <t>경상북도 고령군 쌍쌍로 346</t>
  </si>
  <si>
    <t>봉화군</t>
  </si>
  <si>
    <t>봉화군 선별장등</t>
  </si>
  <si>
    <t>경상북도 봉화군 파인토피아로 1131</t>
  </si>
  <si>
    <t>예천군</t>
  </si>
  <si>
    <t>예천군 재활용선별장</t>
  </si>
  <si>
    <t>경상북도 예천군 원고개길 57-25</t>
  </si>
  <si>
    <t>울릉군</t>
  </si>
  <si>
    <t>울릉군 재활용선별시설</t>
  </si>
  <si>
    <t>경상북도 울릉군 무릉길 227-88</t>
  </si>
  <si>
    <t>칠곡군</t>
  </si>
  <si>
    <t>칠곡군 자원화시설</t>
  </si>
  <si>
    <t>경상북도 칠곡군 강변대로 888</t>
  </si>
  <si>
    <t>포항시</t>
    <phoneticPr fontId="2" type="noConversion"/>
  </si>
  <si>
    <t>문경시</t>
    <phoneticPr fontId="2" type="noConversion"/>
  </si>
  <si>
    <t>남구</t>
  </si>
  <si>
    <t>남구재활용품선별장</t>
  </si>
  <si>
    <t>대구광역시 북구 조야로2길 101 (서변동)</t>
  </si>
  <si>
    <t>서구</t>
    <phoneticPr fontId="2" type="noConversion"/>
  </si>
  <si>
    <t>(주)유창알앤씨(서구)</t>
  </si>
  <si>
    <t>대구시 서구 국채보상로 20길 25(중리동)</t>
  </si>
  <si>
    <t>진주시</t>
  </si>
  <si>
    <t>진주시 선별장</t>
  </si>
  <si>
    <t>경상남도 진주시 유수길75번길 27</t>
  </si>
  <si>
    <t>양산시</t>
    <phoneticPr fontId="2" type="noConversion"/>
  </si>
  <si>
    <t>울주군</t>
  </si>
  <si>
    <t>울주군 재활용품선별장</t>
  </si>
  <si>
    <t>울산광역시 울주군 화산로 113-11</t>
  </si>
  <si>
    <t>울주군</t>
    <phoneticPr fontId="2" type="noConversion"/>
  </si>
  <si>
    <t>북구</t>
    <phoneticPr fontId="2" type="noConversion"/>
  </si>
  <si>
    <t>여주시</t>
  </si>
  <si>
    <t>여주시 재활용선별장</t>
  </si>
  <si>
    <t>경기도 여주시 웃설만이길 151</t>
  </si>
  <si>
    <t>포천시</t>
  </si>
  <si>
    <t>포천시 환경자원센터</t>
  </si>
  <si>
    <t>경기도 포천시 신평로16번길 207</t>
  </si>
  <si>
    <t>오산시</t>
    <phoneticPr fontId="2" type="noConversion"/>
  </si>
  <si>
    <t>김포시</t>
  </si>
  <si>
    <t>김포시재활용수집소</t>
  </si>
  <si>
    <t>경기도 김포시 금포로 1119 (걸포동)</t>
  </si>
  <si>
    <t>연천군</t>
  </si>
  <si>
    <t>연천군 자원새롬센터</t>
  </si>
  <si>
    <t>경기도 연천군 초대로106번길 125</t>
  </si>
  <si>
    <t>김포시</t>
    <phoneticPr fontId="2" type="noConversion"/>
  </si>
  <si>
    <t>화성시</t>
    <phoneticPr fontId="2" type="noConversion"/>
  </si>
  <si>
    <t>봉화자원</t>
  </si>
  <si>
    <t>경기도 김포시 대곶면 율생리 70번지</t>
  </si>
  <si>
    <t>성동구</t>
    <phoneticPr fontId="2" type="noConversion"/>
  </si>
  <si>
    <t>성동구 자원회수센터</t>
  </si>
  <si>
    <t>서울특별시 성동구 천호대로78길 58 (송정동, 서울메트로)</t>
  </si>
  <si>
    <t>성북구</t>
  </si>
  <si>
    <t>성북구 재활용선별장</t>
  </si>
  <si>
    <t>서울특별시 성북구 한천로58길 293 (석관동)</t>
  </si>
  <si>
    <t>서초구</t>
    <phoneticPr fontId="2" type="noConversion"/>
  </si>
  <si>
    <t>재활용집하장</t>
    <phoneticPr fontId="2" type="noConversion"/>
  </si>
  <si>
    <t>서울시 서초구 원지동 23</t>
    <phoneticPr fontId="2" type="noConversion"/>
  </si>
  <si>
    <t>도봉구</t>
    <phoneticPr fontId="2" type="noConversion"/>
  </si>
  <si>
    <t>강서구</t>
    <phoneticPr fontId="2" type="noConversion"/>
  </si>
  <si>
    <t>영등포구</t>
    <phoneticPr fontId="2" type="noConversion"/>
  </si>
  <si>
    <t>중구</t>
    <phoneticPr fontId="2" type="noConversion"/>
  </si>
  <si>
    <t>강남구</t>
    <phoneticPr fontId="2" type="noConversion"/>
  </si>
  <si>
    <t>남동구</t>
    <phoneticPr fontId="2" type="noConversion"/>
  </si>
  <si>
    <t>김제시</t>
  </si>
  <si>
    <t>김제시 재활용선별장</t>
  </si>
  <si>
    <t>전라북도 김제시 봉황공단1길 200 (오정동)</t>
  </si>
  <si>
    <t>남원시</t>
  </si>
  <si>
    <t>남원시 재활용시설</t>
  </si>
  <si>
    <t>전라북도 남원시 노산하대길134</t>
    <phoneticPr fontId="2" type="noConversion"/>
  </si>
  <si>
    <t>김제시</t>
    <phoneticPr fontId="2" type="noConversion"/>
  </si>
  <si>
    <t>보은군</t>
  </si>
  <si>
    <t>보은군 생활자원순환센터</t>
  </si>
  <si>
    <t>충청북도 보은군 산척길 209-51</t>
  </si>
  <si>
    <t>옥천군</t>
  </si>
  <si>
    <t>옥천군 생활자원회수센터</t>
    <phoneticPr fontId="2" type="noConversion"/>
  </si>
  <si>
    <t>충청북도 옥천군 이평1길 199</t>
  </si>
  <si>
    <t>제천시</t>
  </si>
  <si>
    <t>제천시자원관리센터</t>
    <phoneticPr fontId="2" type="noConversion"/>
  </si>
  <si>
    <t>충청북도 제천시 북부로 1860 (신동)</t>
  </si>
  <si>
    <t>청주시</t>
    <phoneticPr fontId="2" type="noConversion"/>
  </si>
  <si>
    <t>(주)창우 RS</t>
  </si>
  <si>
    <t>충청북도 청주시 흥덕구 옥산면 국사오산로 11</t>
    <phoneticPr fontId="6" type="noConversion"/>
  </si>
  <si>
    <t>충주시</t>
    <phoneticPr fontId="2" type="noConversion"/>
  </si>
  <si>
    <t>대덕구</t>
    <phoneticPr fontId="2" type="noConversion"/>
  </si>
  <si>
    <t>보령시</t>
  </si>
  <si>
    <t>보령시 공공재활용기반시설</t>
  </si>
  <si>
    <t>충청남도 보령시 해안로 543 (남곡동)</t>
  </si>
  <si>
    <t>금산군</t>
    <phoneticPr fontId="2" type="noConversion"/>
  </si>
  <si>
    <t>금산군위생매립장 생활자원회수센터</t>
    <phoneticPr fontId="2" type="noConversion"/>
  </si>
  <si>
    <t>충청남도 금산군 추부면 용촌로 798-51</t>
    <phoneticPr fontId="2" type="noConversion"/>
  </si>
  <si>
    <t>광산구</t>
    <phoneticPr fontId="2" type="noConversion"/>
  </si>
  <si>
    <t>무안군</t>
  </si>
  <si>
    <t>무안군환경관리종합센터</t>
  </si>
  <si>
    <t>전라남도 무안군 몽탄로 125-33</t>
  </si>
  <si>
    <t>진도군</t>
  </si>
  <si>
    <t>진도군환경관리센터</t>
  </si>
  <si>
    <t>전라남도 진도군 한의길 115</t>
  </si>
  <si>
    <t>해남군</t>
  </si>
  <si>
    <t>해남군 선별장</t>
  </si>
  <si>
    <t>전라남도 해남군 호교길 73-265</t>
  </si>
  <si>
    <t>화순군</t>
  </si>
  <si>
    <t>화순군 재활용선별장</t>
  </si>
  <si>
    <t>전라남도 화순군 덕음로 548</t>
  </si>
  <si>
    <t>영암군</t>
    <phoneticPr fontId="2" type="noConversion"/>
  </si>
  <si>
    <t>무안군</t>
    <phoneticPr fontId="2" type="noConversion"/>
  </si>
  <si>
    <t>순번</t>
    <phoneticPr fontId="2" type="noConversion"/>
  </si>
  <si>
    <t>계</t>
    <phoneticPr fontId="2" type="noConversion"/>
  </si>
  <si>
    <t>인천광역시</t>
    <phoneticPr fontId="2" type="noConversion"/>
  </si>
  <si>
    <t>계</t>
    <phoneticPr fontId="2" type="noConversion"/>
  </si>
  <si>
    <t>공주시</t>
    <phoneticPr fontId="2" type="noConversion"/>
  </si>
  <si>
    <t>강원지사</t>
    <phoneticPr fontId="2" type="noConversion"/>
  </si>
  <si>
    <t>전북지사</t>
    <phoneticPr fontId="3" type="noConversion"/>
  </si>
  <si>
    <t>충북지사</t>
    <phoneticPr fontId="3" type="noConversion"/>
  </si>
  <si>
    <t>선별장명</t>
    <phoneticPr fontId="2" type="noConversion"/>
  </si>
  <si>
    <t>경상남도</t>
    <phoneticPr fontId="2" type="noConversion"/>
  </si>
  <si>
    <t>세종시</t>
    <phoneticPr fontId="2" type="noConversion"/>
  </si>
  <si>
    <t>민간</t>
    <phoneticPr fontId="2" type="noConversion"/>
  </si>
  <si>
    <t>대구광역시</t>
    <phoneticPr fontId="2" type="noConversion"/>
  </si>
  <si>
    <t>경상북도</t>
    <phoneticPr fontId="2" type="noConversion"/>
  </si>
  <si>
    <t>대전광역시</t>
    <phoneticPr fontId="2" type="noConversion"/>
  </si>
  <si>
    <t>울산광역시</t>
    <phoneticPr fontId="2" type="noConversion"/>
  </si>
  <si>
    <t>충청남도</t>
    <phoneticPr fontId="2" type="noConversion"/>
  </si>
  <si>
    <t>전라남도</t>
    <phoneticPr fontId="2" type="noConversion"/>
  </si>
  <si>
    <t>충청북도</t>
    <phoneticPr fontId="2" type="noConversion"/>
  </si>
  <si>
    <t>전라북도</t>
    <phoneticPr fontId="2" type="noConversion"/>
  </si>
  <si>
    <t>광주광역시</t>
    <phoneticPr fontId="2" type="noConversion"/>
  </si>
  <si>
    <t>서울시</t>
    <phoneticPr fontId="2" type="noConversion"/>
  </si>
  <si>
    <t>강원도</t>
    <phoneticPr fontId="2" type="noConversion"/>
  </si>
  <si>
    <t>경기도</t>
    <phoneticPr fontId="2" type="noConversion"/>
  </si>
  <si>
    <t>세종특별자치시</t>
    <phoneticPr fontId="2" type="noConversion"/>
  </si>
  <si>
    <t>(주)금호자원(화성)</t>
    <phoneticPr fontId="3" type="noConversion"/>
  </si>
  <si>
    <t>ex)</t>
    <phoneticPr fontId="2" type="noConversion"/>
  </si>
  <si>
    <t xml:space="preserve">1. 희망근무지 (시·도) 시트 클릭 </t>
    <phoneticPr fontId="2" type="noConversion"/>
  </si>
  <si>
    <r>
      <t xml:space="preserve">2. </t>
    </r>
    <r>
      <rPr>
        <b/>
        <sz val="20"/>
        <color rgb="FFFF0000"/>
        <rFont val="맑은 고딕"/>
        <family val="3"/>
        <charset val="129"/>
        <scheme val="minor"/>
      </rPr>
      <t>선별장 소재지, 선별장명 확인 후</t>
    </r>
    <r>
      <rPr>
        <b/>
        <sz val="20"/>
        <color theme="1"/>
        <rFont val="맑은 고딕"/>
        <family val="3"/>
        <charset val="129"/>
        <scheme val="minor"/>
      </rPr>
      <t xml:space="preserve"> "재활용품 품질개선 지원사업 참여 신청서(선별장용)" </t>
    </r>
    <r>
      <rPr>
        <b/>
        <u/>
        <sz val="20"/>
        <color rgb="FFFF0000"/>
        <rFont val="맑은 고딕"/>
        <family val="3"/>
        <charset val="129"/>
        <scheme val="minor"/>
      </rPr>
      <t>희망근무지</t>
    </r>
    <r>
      <rPr>
        <b/>
        <sz val="20"/>
        <color theme="1"/>
        <rFont val="맑은 고딕"/>
        <family val="3"/>
        <charset val="129"/>
        <scheme val="minor"/>
      </rPr>
      <t>에 기재</t>
    </r>
    <phoneticPr fontId="2" type="noConversion"/>
  </si>
  <si>
    <t>선별장 자원관리도우미 희망근무지 작성방법</t>
    <phoneticPr fontId="2" type="noConversion"/>
  </si>
  <si>
    <t>강원도 선별장 근무지 목록(2개소)</t>
    <phoneticPr fontId="2" type="noConversion"/>
  </si>
  <si>
    <t>경상남도 선별장 근무지 목록(2개소)</t>
    <phoneticPr fontId="2" type="noConversion"/>
  </si>
  <si>
    <t>선별장 담당자 전화번호</t>
    <phoneticPr fontId="2" type="noConversion"/>
  </si>
  <si>
    <t>055-383-3773</t>
    <phoneticPr fontId="2" type="noConversion"/>
  </si>
  <si>
    <t>055-749-4736</t>
    <phoneticPr fontId="2" type="noConversion"/>
  </si>
  <si>
    <t>선별장 담당자 전화번호</t>
    <phoneticPr fontId="2" type="noConversion"/>
  </si>
  <si>
    <t>033-670-2186</t>
    <phoneticPr fontId="2" type="noConversion"/>
  </si>
  <si>
    <t>033-430-2636</t>
    <phoneticPr fontId="2" type="noConversion"/>
  </si>
  <si>
    <t>경상북도 선별장 근무지 목록(7개소)</t>
    <phoneticPr fontId="2" type="noConversion"/>
  </si>
  <si>
    <t>054-950-7051</t>
    <phoneticPr fontId="2" type="noConversion"/>
  </si>
  <si>
    <t>054-555-0093</t>
    <phoneticPr fontId="4" type="noConversion"/>
  </si>
  <si>
    <t>054-679-6413</t>
  </si>
  <si>
    <t>054-650-6173</t>
  </si>
  <si>
    <t>054-979-6745</t>
  </si>
  <si>
    <t>054-278-7377</t>
    <phoneticPr fontId="4" type="noConversion"/>
  </si>
  <si>
    <t>054-790-6194</t>
    <phoneticPr fontId="2" type="noConversion"/>
  </si>
  <si>
    <t>채용인원</t>
    <phoneticPr fontId="2" type="noConversion"/>
  </si>
  <si>
    <t>채용인원</t>
    <phoneticPr fontId="2" type="noConversion"/>
  </si>
  <si>
    <t>광주광역시 선별장 근무지 목록(1개소)</t>
    <phoneticPr fontId="2" type="noConversion"/>
  </si>
  <si>
    <t>선별장 담당자 전화번호</t>
    <phoneticPr fontId="2" type="noConversion"/>
  </si>
  <si>
    <t>062-955-3377</t>
    <phoneticPr fontId="2" type="noConversion"/>
  </si>
  <si>
    <t>선별장 담당자 전화번호</t>
    <phoneticPr fontId="2" type="noConversion"/>
  </si>
  <si>
    <t>053-355-2459</t>
    <phoneticPr fontId="4" type="noConversion"/>
  </si>
  <si>
    <t>053-664-2722</t>
  </si>
  <si>
    <t>대구광역시 선별장 근무지 목록(2개소)</t>
    <phoneticPr fontId="2" type="noConversion"/>
  </si>
  <si>
    <t>채용인원</t>
    <phoneticPr fontId="2" type="noConversion"/>
  </si>
  <si>
    <t>채용인원</t>
    <phoneticPr fontId="2" type="noConversion"/>
  </si>
  <si>
    <t>대전광역시 선별장 근무지 목록(2개소)</t>
    <phoneticPr fontId="2" type="noConversion"/>
  </si>
  <si>
    <t>042-226-2662</t>
    <phoneticPr fontId="2" type="noConversion"/>
  </si>
  <si>
    <t>042-931-0145</t>
    <phoneticPr fontId="2" type="noConversion"/>
  </si>
  <si>
    <t>채용인원</t>
    <phoneticPr fontId="2" type="noConversion"/>
  </si>
  <si>
    <t>서울특별시 선별장 근무지 목록(8개소)</t>
    <phoneticPr fontId="2" type="noConversion"/>
  </si>
  <si>
    <t>02-3491-6724</t>
    <phoneticPr fontId="4" type="noConversion"/>
  </si>
  <si>
    <t>02-659-3966</t>
    <phoneticPr fontId="4" type="noConversion"/>
  </si>
  <si>
    <t>02-2068-2407</t>
    <phoneticPr fontId="4" type="noConversion"/>
  </si>
  <si>
    <t>032-433-2343</t>
    <phoneticPr fontId="4" type="noConversion"/>
  </si>
  <si>
    <t>02-3412-3414</t>
    <phoneticPr fontId="4" type="noConversion"/>
  </si>
  <si>
    <t>02-2286-5545</t>
  </si>
  <si>
    <t>02-2241-4413</t>
  </si>
  <si>
    <t>02-517-7272</t>
    <phoneticPr fontId="2" type="noConversion"/>
  </si>
  <si>
    <t>세종특별자치시 선별장 근무지 목록(1개소)</t>
    <phoneticPr fontId="2" type="noConversion"/>
  </si>
  <si>
    <t>044-715-5051</t>
    <phoneticPr fontId="2" type="noConversion"/>
  </si>
  <si>
    <t>채용인원</t>
    <phoneticPr fontId="2" type="noConversion"/>
  </si>
  <si>
    <t>052-267-9816</t>
    <phoneticPr fontId="4" type="noConversion"/>
  </si>
  <si>
    <t>052-264-1507</t>
    <phoneticPr fontId="4" type="noConversion"/>
  </si>
  <si>
    <t>052-262-8885</t>
    <phoneticPr fontId="4" type="noConversion"/>
  </si>
  <si>
    <t>052-289-8094</t>
    <phoneticPr fontId="4" type="noConversion"/>
  </si>
  <si>
    <t>052-225-5771</t>
    <phoneticPr fontId="4" type="noConversion"/>
  </si>
  <si>
    <t>052-204-2143</t>
  </si>
  <si>
    <t>울산광역시 선별장 근무지 목록(6개소)</t>
    <phoneticPr fontId="2" type="noConversion"/>
  </si>
  <si>
    <t>채용인원</t>
    <phoneticPr fontId="2" type="noConversion"/>
  </si>
  <si>
    <t>032-818-2295</t>
  </si>
  <si>
    <t>032-567-2559</t>
  </si>
  <si>
    <t>032-553-0744</t>
  </si>
  <si>
    <t>032-433-2343</t>
  </si>
  <si>
    <t>인천광역시 선별장 근무지 목록(4개소)</t>
    <phoneticPr fontId="2" type="noConversion"/>
  </si>
  <si>
    <t>061-450-5572</t>
    <phoneticPr fontId="2" type="noConversion"/>
  </si>
  <si>
    <t>061-287-4900</t>
    <phoneticPr fontId="4" type="noConversion"/>
  </si>
  <si>
    <t>061-464-7205</t>
    <phoneticPr fontId="4" type="noConversion"/>
  </si>
  <si>
    <t>061-540-3783</t>
  </si>
  <si>
    <t>061-530-5769</t>
  </si>
  <si>
    <t>061-379-3602</t>
  </si>
  <si>
    <t>전라남도 선별장 근무지 목록(6개소)</t>
    <phoneticPr fontId="2" type="noConversion"/>
  </si>
  <si>
    <t>채용인원</t>
    <phoneticPr fontId="2" type="noConversion"/>
  </si>
  <si>
    <t>전라북도 선별장 근무지 목록(3개소)</t>
    <phoneticPr fontId="2" type="noConversion"/>
  </si>
  <si>
    <t>선별장 담당자 전화번호</t>
    <phoneticPr fontId="2" type="noConversion"/>
  </si>
  <si>
    <t>063-620-6771</t>
  </si>
  <si>
    <t>063-540-3173</t>
  </si>
  <si>
    <t>063-542-8307</t>
    <phoneticPr fontId="2" type="noConversion"/>
  </si>
  <si>
    <t>채용인원</t>
    <phoneticPr fontId="2" type="noConversion"/>
  </si>
  <si>
    <t>선별장 담당자 전화번호</t>
    <phoneticPr fontId="2" type="noConversion"/>
  </si>
  <si>
    <t>041-881-7750</t>
  </si>
  <si>
    <t>041-930-3676</t>
  </si>
  <si>
    <t>041-750-2553</t>
  </si>
  <si>
    <t>충청남도 선별장 근무지 목록(3개소)</t>
    <phoneticPr fontId="2" type="noConversion"/>
  </si>
  <si>
    <t>043-560-4220</t>
    <phoneticPr fontId="2" type="noConversion"/>
  </si>
  <si>
    <t>043-856-2807</t>
  </si>
  <si>
    <t>043-211-3307</t>
    <phoneticPr fontId="4" type="noConversion"/>
  </si>
  <si>
    <t>043-540-3263</t>
  </si>
  <si>
    <t>043-730-3455</t>
    <phoneticPr fontId="2" type="noConversion"/>
  </si>
  <si>
    <t>043-641-6458</t>
  </si>
  <si>
    <t>충청북도 선별장 근무지 목록(6개소)</t>
    <phoneticPr fontId="2" type="noConversion"/>
  </si>
  <si>
    <t>민간</t>
    <phoneticPr fontId="2" type="noConversion"/>
  </si>
  <si>
    <t>경기도</t>
    <phoneticPr fontId="2" type="noConversion"/>
  </si>
  <si>
    <t>남양주시</t>
    <phoneticPr fontId="2" type="noConversion"/>
  </si>
  <si>
    <t>주식회사 알엔텍</t>
    <phoneticPr fontId="2" type="noConversion"/>
  </si>
  <si>
    <t>수도권동부</t>
    <phoneticPr fontId="2" type="noConversion"/>
  </si>
  <si>
    <t>031-378-9577</t>
  </si>
  <si>
    <t>031-352-7447</t>
    <phoneticPr fontId="4" type="noConversion"/>
  </si>
  <si>
    <t>031-987-0729</t>
  </si>
  <si>
    <t>031-521-4767</t>
  </si>
  <si>
    <t>031-352-0215</t>
  </si>
  <si>
    <t>031-980-2776</t>
  </si>
  <si>
    <t>031-887-2687</t>
  </si>
  <si>
    <t>031-839-2257</t>
  </si>
  <si>
    <t>031-538-2244</t>
  </si>
  <si>
    <t>경기도 화성시 정남면 내향로 240-57, 라, 마동</t>
    <phoneticPr fontId="2" type="noConversion"/>
  </si>
  <si>
    <t>경기도 선별장 근무지 목록(9개소)</t>
    <phoneticPr fontId="2" type="noConversion"/>
  </si>
  <si>
    <t>※ 신청하시는 선별장의 작업환경이 열악할 수 있으니 선별장에 대한 현황을 파악(유튜브, 선별장 통화 등)하시고 신청하여 주시기 바랍니다.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</si>
</sst>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0_);[Red]\(0\)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b/>
      <sz val="36"/>
      <color theme="1"/>
      <name val="HY헤드라인M"/>
      <family val="1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u/>
      <sz val="20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돋움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7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left" vertical="center" shrinkToFit="1"/>
    </xf>
    <xf numFmtId="0" fontId="1" fillId="3" borderId="1" xfId="1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1" applyFont="1" applyFill="1" applyBorder="1" applyAlignment="1">
      <alignment horizontal="center" vertical="center" shrinkToFit="1"/>
    </xf>
    <xf numFmtId="0" fontId="8" fillId="5" borderId="3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1" fillId="3" borderId="9" xfId="2" applyFont="1" applyFill="1" applyBorder="1" applyAlignment="1">
      <alignment horizontal="left" vertical="center" shrinkToFit="1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20" fillId="3" borderId="1" xfId="1" applyFont="1" applyFill="1" applyBorder="1" applyAlignment="1">
      <alignment horizontal="center" vertical="center" shrinkToFit="1"/>
    </xf>
    <xf numFmtId="0" fontId="20" fillId="3" borderId="9" xfId="1" applyFont="1" applyFill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21" fillId="4" borderId="19" xfId="11" applyNumberFormat="1" applyFont="1" applyFill="1" applyBorder="1" applyAlignment="1" applyProtection="1">
      <alignment horizontal="center" vertical="center"/>
      <protection locked="0"/>
    </xf>
    <xf numFmtId="0" fontId="21" fillId="4" borderId="19" xfId="0" applyFont="1" applyFill="1" applyBorder="1" applyAlignment="1">
      <alignment horizontal="center" vertical="center"/>
    </xf>
    <xf numFmtId="0" fontId="21" fillId="5" borderId="19" xfId="11" applyNumberFormat="1" applyFont="1" applyFill="1" applyBorder="1" applyAlignment="1" applyProtection="1">
      <alignment horizontal="center" vertical="center" wrapText="1"/>
      <protection locked="0"/>
    </xf>
    <xf numFmtId="0" fontId="21" fillId="4" borderId="19" xfId="11" applyNumberFormat="1" applyFont="1" applyFill="1" applyBorder="1" applyAlignment="1" applyProtection="1">
      <alignment horizontal="center" vertical="center" shrinkToFit="1"/>
      <protection locked="0"/>
    </xf>
    <xf numFmtId="0" fontId="21" fillId="6" borderId="20" xfId="11" applyNumberFormat="1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20" fillId="0" borderId="1" xfId="1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176" fontId="20" fillId="3" borderId="1" xfId="1" applyNumberFormat="1" applyFont="1" applyFill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" xfId="2" applyFont="1" applyFill="1" applyBorder="1" applyAlignment="1">
      <alignment horizontal="left" vertical="center" shrinkToFit="1"/>
    </xf>
    <xf numFmtId="0" fontId="20" fillId="3" borderId="1" xfId="3" applyFont="1" applyFill="1" applyBorder="1" applyAlignment="1">
      <alignment horizontal="left" vertical="center" shrinkToFit="1"/>
    </xf>
    <xf numFmtId="0" fontId="20" fillId="3" borderId="1" xfId="3" applyFont="1" applyFill="1" applyBorder="1" applyAlignment="1">
      <alignment horizontal="center" vertical="center" shrinkToFit="1"/>
    </xf>
    <xf numFmtId="49" fontId="20" fillId="3" borderId="1" xfId="0" applyNumberFormat="1" applyFont="1" applyFill="1" applyBorder="1" applyAlignment="1">
      <alignment horizontal="left" vertical="center" shrinkToFit="1"/>
    </xf>
    <xf numFmtId="0" fontId="20" fillId="3" borderId="1" xfId="0" applyFont="1" applyFill="1" applyBorder="1" applyAlignment="1">
      <alignment horizontal="left" vertical="center" shrinkToFit="1"/>
    </xf>
    <xf numFmtId="0" fontId="20" fillId="0" borderId="8" xfId="0" applyFont="1" applyBorder="1" applyAlignment="1">
      <alignment horizontal="center" vertical="center"/>
    </xf>
    <xf numFmtId="0" fontId="20" fillId="3" borderId="9" xfId="0" applyFont="1" applyFill="1" applyBorder="1" applyAlignment="1">
      <alignment horizontal="left" vertical="center"/>
    </xf>
    <xf numFmtId="49" fontId="20" fillId="3" borderId="9" xfId="0" applyNumberFormat="1" applyFont="1" applyFill="1" applyBorder="1" applyAlignment="1">
      <alignment horizontal="left" vertical="center" shrinkToFit="1"/>
    </xf>
    <xf numFmtId="0" fontId="20" fillId="3" borderId="9" xfId="0" applyFont="1" applyFill="1" applyBorder="1" applyAlignment="1">
      <alignment horizontal="left" vertical="center" shrinkToFit="1"/>
    </xf>
    <xf numFmtId="0" fontId="20" fillId="3" borderId="9" xfId="3" applyFont="1" applyFill="1" applyBorder="1" applyAlignment="1">
      <alignment horizontal="center" vertical="center" shrinkToFit="1"/>
    </xf>
    <xf numFmtId="177" fontId="21" fillId="6" borderId="6" xfId="13" applyNumberFormat="1" applyFont="1" applyFill="1" applyBorder="1" applyAlignment="1" applyProtection="1">
      <alignment horizontal="center" vertical="center" shrinkToFit="1"/>
      <protection locked="0"/>
    </xf>
    <xf numFmtId="177" fontId="11" fillId="3" borderId="6" xfId="13" applyNumberFormat="1" applyFont="1" applyFill="1" applyBorder="1" applyAlignment="1">
      <alignment horizontal="center" vertical="center" shrinkToFit="1"/>
    </xf>
    <xf numFmtId="177" fontId="11" fillId="9" borderId="6" xfId="13" applyNumberFormat="1" applyFont="1" applyFill="1" applyBorder="1" applyAlignment="1" applyProtection="1">
      <alignment horizontal="center" vertical="center" shrinkToFit="1"/>
      <protection locked="0"/>
    </xf>
    <xf numFmtId="177" fontId="11" fillId="9" borderId="10" xfId="13" applyNumberFormat="1" applyFont="1" applyFill="1" applyBorder="1" applyAlignment="1" applyProtection="1">
      <alignment horizontal="center" vertical="center" shrinkToFit="1"/>
      <protection locked="0"/>
    </xf>
    <xf numFmtId="0" fontId="11" fillId="4" borderId="19" xfId="11" applyNumberFormat="1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>
      <alignment horizontal="center" vertical="center"/>
    </xf>
    <xf numFmtId="0" fontId="11" fillId="5" borderId="19" xfId="11" applyNumberFormat="1" applyFont="1" applyFill="1" applyBorder="1" applyAlignment="1" applyProtection="1">
      <alignment horizontal="center" vertical="center" wrapText="1"/>
      <protection locked="0"/>
    </xf>
    <xf numFmtId="0" fontId="11" fillId="4" borderId="19" xfId="11" applyNumberFormat="1" applyFont="1" applyFill="1" applyBorder="1" applyAlignment="1" applyProtection="1">
      <alignment horizontal="center" vertical="center" shrinkToFit="1"/>
      <protection locked="0"/>
    </xf>
    <xf numFmtId="0" fontId="11" fillId="6" borderId="20" xfId="11" applyNumberFormat="1" applyFont="1" applyFill="1" applyBorder="1" applyAlignment="1" applyProtection="1">
      <alignment horizontal="center" vertical="center" shrinkToFit="1"/>
      <protection locked="0"/>
    </xf>
    <xf numFmtId="177" fontId="11" fillId="6" borderId="20" xfId="11" applyNumberFormat="1" applyFont="1" applyFill="1" applyBorder="1" applyAlignment="1" applyProtection="1">
      <alignment horizontal="center" vertical="center" shrinkToFit="1"/>
      <protection locked="0"/>
    </xf>
    <xf numFmtId="177" fontId="11" fillId="6" borderId="6" xfId="13" applyNumberFormat="1" applyFont="1" applyFill="1" applyBorder="1" applyAlignment="1" applyProtection="1">
      <alignment horizontal="center" vertical="center" shrinkToFit="1"/>
      <protection locked="0"/>
    </xf>
    <xf numFmtId="177" fontId="22" fillId="6" borderId="20" xfId="11" applyNumberFormat="1" applyFont="1" applyFill="1" applyBorder="1" applyAlignment="1" applyProtection="1">
      <alignment horizontal="center" vertical="center" shrinkToFit="1"/>
      <protection locked="0"/>
    </xf>
    <xf numFmtId="177" fontId="11" fillId="6" borderId="6" xfId="11" applyNumberFormat="1" applyFont="1" applyFill="1" applyBorder="1" applyAlignment="1" applyProtection="1">
      <alignment horizontal="center" vertical="center" shrinkToFit="1"/>
      <protection locked="0"/>
    </xf>
    <xf numFmtId="0" fontId="22" fillId="4" borderId="19" xfId="11" applyNumberFormat="1" applyFont="1" applyFill="1" applyBorder="1" applyAlignment="1" applyProtection="1">
      <alignment horizontal="center" vertical="center"/>
      <protection locked="0"/>
    </xf>
    <xf numFmtId="0" fontId="22" fillId="4" borderId="19" xfId="0" applyFont="1" applyFill="1" applyBorder="1" applyAlignment="1">
      <alignment horizontal="center" vertical="center"/>
    </xf>
    <xf numFmtId="0" fontId="22" fillId="5" borderId="19" xfId="11" applyNumberFormat="1" applyFont="1" applyFill="1" applyBorder="1" applyAlignment="1" applyProtection="1">
      <alignment horizontal="center" vertical="center" wrapText="1"/>
      <protection locked="0"/>
    </xf>
    <xf numFmtId="0" fontId="22" fillId="4" borderId="19" xfId="11" applyNumberFormat="1" applyFont="1" applyFill="1" applyBorder="1" applyAlignment="1" applyProtection="1">
      <alignment horizontal="center" vertical="center" shrinkToFit="1"/>
      <protection locked="0"/>
    </xf>
    <xf numFmtId="177" fontId="11" fillId="3" borderId="10" xfId="13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11" fillId="5" borderId="19" xfId="11" applyNumberFormat="1" applyFont="1" applyFill="1" applyBorder="1" applyAlignment="1" applyProtection="1">
      <alignment horizontal="center" vertical="center"/>
      <protection locked="0"/>
    </xf>
    <xf numFmtId="0" fontId="1" fillId="3" borderId="9" xfId="2" applyFont="1" applyFill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 shrinkToFit="1"/>
    </xf>
    <xf numFmtId="0" fontId="20" fillId="3" borderId="9" xfId="0" applyFont="1" applyFill="1" applyBorder="1" applyAlignment="1">
      <alignment horizontal="center" vertical="center"/>
    </xf>
    <xf numFmtId="49" fontId="20" fillId="3" borderId="9" xfId="0" applyNumberFormat="1" applyFont="1" applyFill="1" applyBorder="1" applyAlignment="1">
      <alignment horizontal="center" vertical="center" shrinkToFit="1"/>
    </xf>
    <xf numFmtId="0" fontId="20" fillId="3" borderId="9" xfId="0" applyFont="1" applyFill="1" applyBorder="1" applyAlignment="1">
      <alignment horizontal="center" vertical="center" shrinkToFit="1"/>
    </xf>
    <xf numFmtId="0" fontId="20" fillId="3" borderId="9" xfId="2" applyFont="1" applyFill="1" applyBorder="1" applyAlignment="1">
      <alignment horizontal="center" vertical="center" shrinkToFit="1"/>
    </xf>
    <xf numFmtId="0" fontId="20" fillId="3" borderId="9" xfId="1" applyFont="1" applyFill="1" applyBorder="1" applyAlignment="1">
      <alignment horizontal="left" vertical="center" shrinkToFit="1"/>
    </xf>
    <xf numFmtId="0" fontId="20" fillId="3" borderId="9" xfId="1" applyNumberFormat="1" applyFont="1" applyFill="1" applyBorder="1" applyAlignment="1">
      <alignment horizontal="center" vertical="center" shrinkToFit="1"/>
    </xf>
    <xf numFmtId="0" fontId="8" fillId="4" borderId="19" xfId="11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horizontal="center" vertical="center"/>
    </xf>
    <xf numFmtId="0" fontId="8" fillId="5" borderId="19" xfId="11" applyNumberFormat="1" applyFont="1" applyFill="1" applyBorder="1" applyAlignment="1" applyProtection="1">
      <alignment horizontal="center" vertical="center" wrapText="1"/>
      <protection locked="0"/>
    </xf>
    <xf numFmtId="0" fontId="8" fillId="4" borderId="19" xfId="11" applyNumberFormat="1" applyFont="1" applyFill="1" applyBorder="1" applyAlignment="1" applyProtection="1">
      <alignment horizontal="center" vertical="center" shrinkToFit="1"/>
      <protection locked="0"/>
    </xf>
    <xf numFmtId="0" fontId="20" fillId="3" borderId="9" xfId="2" applyFont="1" applyFill="1" applyBorder="1" applyAlignment="1">
      <alignment horizontal="left" vertical="center" shrinkToFit="1"/>
    </xf>
    <xf numFmtId="0" fontId="1" fillId="3" borderId="1" xfId="2" applyFont="1" applyFill="1" applyBorder="1" applyAlignment="1">
      <alignment horizontal="center" vertical="center" shrinkToFit="1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8" fillId="4" borderId="4" xfId="11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center" vertical="center"/>
    </xf>
    <xf numFmtId="0" fontId="8" fillId="5" borderId="4" xfId="11" applyNumberFormat="1" applyFont="1" applyFill="1" applyBorder="1" applyAlignment="1" applyProtection="1">
      <alignment horizontal="center" vertical="center" wrapText="1"/>
      <protection locked="0"/>
    </xf>
    <xf numFmtId="0" fontId="8" fillId="4" borderId="4" xfId="11" applyNumberFormat="1" applyFont="1" applyFill="1" applyBorder="1" applyAlignment="1" applyProtection="1">
      <alignment horizontal="center" vertical="center" shrinkToFit="1"/>
      <protection locked="0"/>
    </xf>
    <xf numFmtId="177" fontId="11" fillId="6" borderId="5" xfId="11" applyNumberFormat="1" applyFont="1" applyFill="1" applyBorder="1" applyAlignment="1" applyProtection="1">
      <alignment horizontal="center" vertical="center" shrinkToFit="1"/>
      <protection locked="0"/>
    </xf>
    <xf numFmtId="177" fontId="11" fillId="6" borderId="10" xfId="11" applyNumberFormat="1" applyFont="1" applyFill="1" applyBorder="1" applyAlignment="1" applyProtection="1">
      <alignment horizontal="center" vertical="center" shrinkToFit="1"/>
      <protection locked="0"/>
    </xf>
    <xf numFmtId="177" fontId="11" fillId="3" borderId="15" xfId="13" applyNumberFormat="1" applyFont="1" applyFill="1" applyBorder="1" applyAlignment="1">
      <alignment horizontal="center" vertical="center" shrinkToFit="1"/>
    </xf>
    <xf numFmtId="0" fontId="20" fillId="3" borderId="2" xfId="0" applyFont="1" applyFill="1" applyBorder="1" applyAlignment="1">
      <alignment horizontal="center" vertical="center"/>
    </xf>
    <xf numFmtId="0" fontId="20" fillId="3" borderId="2" xfId="2" applyFont="1" applyFill="1" applyBorder="1" applyAlignment="1">
      <alignment horizontal="left" vertical="center" shrinkToFit="1"/>
    </xf>
    <xf numFmtId="0" fontId="20" fillId="3" borderId="2" xfId="1" applyFont="1" applyFill="1" applyBorder="1" applyAlignment="1">
      <alignment horizontal="center" vertical="center" shrinkToFit="1"/>
    </xf>
    <xf numFmtId="0" fontId="20" fillId="3" borderId="1" xfId="1" applyNumberFormat="1" applyFont="1" applyFill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/>
    </xf>
    <xf numFmtId="0" fontId="20" fillId="3" borderId="1" xfId="1" applyFont="1" applyFill="1" applyBorder="1" applyAlignment="1">
      <alignment horizontal="left" vertical="center"/>
    </xf>
    <xf numFmtId="0" fontId="20" fillId="3" borderId="1" xfId="1" applyFont="1" applyFill="1" applyBorder="1" applyAlignment="1">
      <alignment horizontal="left" vertical="center" shrinkToFit="1"/>
    </xf>
    <xf numFmtId="41" fontId="20" fillId="3" borderId="1" xfId="9" applyFont="1" applyFill="1" applyBorder="1" applyAlignment="1">
      <alignment horizontal="left" vertical="center" shrinkToFit="1"/>
    </xf>
    <xf numFmtId="0" fontId="20" fillId="3" borderId="1" xfId="2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177" fontId="23" fillId="0" borderId="0" xfId="0" applyNumberFormat="1" applyFont="1" applyAlignment="1">
      <alignment horizontal="center" vertical="center"/>
    </xf>
    <xf numFmtId="177" fontId="23" fillId="0" borderId="0" xfId="0" applyNumberFormat="1" applyFont="1">
      <alignment vertical="center"/>
    </xf>
    <xf numFmtId="177" fontId="22" fillId="6" borderId="6" xfId="13" applyNumberFormat="1" applyFont="1" applyFill="1" applyBorder="1" applyAlignment="1" applyProtection="1">
      <alignment horizontal="center" vertical="center" shrinkToFit="1"/>
      <protection locked="0"/>
    </xf>
    <xf numFmtId="0" fontId="20" fillId="3" borderId="1" xfId="6" applyFont="1" applyFill="1" applyBorder="1" applyAlignment="1">
      <alignment horizontal="left" vertical="center" wrapText="1" shrinkToFit="1"/>
    </xf>
    <xf numFmtId="0" fontId="20" fillId="3" borderId="1" xfId="6" applyFont="1" applyFill="1" applyBorder="1" applyAlignment="1">
      <alignment horizontal="center" vertical="center" wrapText="1" shrinkToFi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" xfId="4" applyFont="1" applyFill="1" applyBorder="1" applyAlignment="1">
      <alignment horizontal="left" vertical="center" shrinkToFit="1"/>
    </xf>
    <xf numFmtId="176" fontId="20" fillId="3" borderId="1" xfId="9" applyNumberFormat="1" applyFont="1" applyFill="1" applyBorder="1" applyAlignment="1">
      <alignment horizontal="center" vertical="center" wrapText="1"/>
    </xf>
    <xf numFmtId="176" fontId="20" fillId="3" borderId="9" xfId="9" applyNumberFormat="1" applyFont="1" applyFill="1" applyBorder="1" applyAlignment="1">
      <alignment horizontal="center" vertical="center" wrapText="1"/>
    </xf>
    <xf numFmtId="0" fontId="20" fillId="3" borderId="1" xfId="4" applyFont="1" applyFill="1" applyBorder="1" applyAlignment="1">
      <alignment horizontal="center" vertical="center" shrinkToFit="1"/>
    </xf>
    <xf numFmtId="41" fontId="20" fillId="3" borderId="1" xfId="9" applyFont="1" applyFill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4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7" fillId="0" borderId="26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30" xfId="0" applyFont="1" applyBorder="1" applyAlignment="1">
      <alignment horizontal="left" vertical="top"/>
    </xf>
    <xf numFmtId="0" fontId="14" fillId="0" borderId="26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8" fillId="8" borderId="7" xfId="11" applyNumberFormat="1" applyFont="1" applyFill="1" applyBorder="1" applyAlignment="1" applyProtection="1">
      <alignment horizontal="center" vertical="center"/>
      <protection locked="0"/>
    </xf>
    <xf numFmtId="0" fontId="8" fillId="8" borderId="1" xfId="11" applyNumberFormat="1" applyFont="1" applyFill="1" applyBorder="1" applyAlignment="1" applyProtection="1">
      <alignment horizontal="center" vertical="center"/>
      <protection locked="0"/>
    </xf>
    <xf numFmtId="0" fontId="12" fillId="0" borderId="11" xfId="0" quotePrefix="1" applyFont="1" applyBorder="1" applyAlignment="1">
      <alignment horizontal="center" vertical="center"/>
    </xf>
    <xf numFmtId="0" fontId="12" fillId="0" borderId="12" xfId="0" quotePrefix="1" applyFont="1" applyBorder="1" applyAlignment="1">
      <alignment horizontal="center" vertical="center"/>
    </xf>
    <xf numFmtId="0" fontId="12" fillId="0" borderId="13" xfId="0" quotePrefix="1" applyFont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2" fillId="0" borderId="31" xfId="0" quotePrefix="1" applyFont="1" applyBorder="1" applyAlignment="1">
      <alignment horizontal="center" vertical="center"/>
    </xf>
    <xf numFmtId="0" fontId="12" fillId="0" borderId="32" xfId="0" quotePrefix="1" applyFont="1" applyBorder="1" applyAlignment="1">
      <alignment horizontal="center" vertical="center"/>
    </xf>
    <xf numFmtId="0" fontId="12" fillId="0" borderId="33" xfId="0" quotePrefix="1" applyFont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</cellXfs>
  <cellStyles count="14">
    <cellStyle name="나쁨 2" xfId="7"/>
    <cellStyle name="쉼표 [0]" xfId="13" builtinId="6"/>
    <cellStyle name="쉼표 [0] 2" xfId="12"/>
    <cellStyle name="쉼표 [0] 2 2" xfId="10"/>
    <cellStyle name="쉼표 [0] 5" xfId="9"/>
    <cellStyle name="쉼표 [0] 6 2 2 2" xfId="8"/>
    <cellStyle name="표준" xfId="0" builtinId="0"/>
    <cellStyle name="표준 2" xfId="1"/>
    <cellStyle name="표준 2 2" xfId="3"/>
    <cellStyle name="표준 2 2 2" xfId="6"/>
    <cellStyle name="표준 2 3" xfId="4"/>
    <cellStyle name="표준 3 9" xfId="5"/>
    <cellStyle name="표준 4 2" xfId="2"/>
    <cellStyle name="표준_2008년기준_전국폐기물발생및처리현황_서식_김기용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10</xdr:row>
      <xdr:rowOff>95250</xdr:rowOff>
    </xdr:from>
    <xdr:to>
      <xdr:col>15</xdr:col>
      <xdr:colOff>285750</xdr:colOff>
      <xdr:row>30</xdr:row>
      <xdr:rowOff>2967960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2" y="2680607"/>
          <a:ext cx="9783535" cy="6954853"/>
        </a:xfrm>
        <a:prstGeom prst="rect">
          <a:avLst/>
        </a:prstGeom>
      </xdr:spPr>
    </xdr:pic>
    <xdr:clientData/>
  </xdr:twoCellAnchor>
  <xdr:twoCellAnchor>
    <xdr:from>
      <xdr:col>15</xdr:col>
      <xdr:colOff>257735</xdr:colOff>
      <xdr:row>10</xdr:row>
      <xdr:rowOff>33618</xdr:rowOff>
    </xdr:from>
    <xdr:to>
      <xdr:col>18</xdr:col>
      <xdr:colOff>4269441</xdr:colOff>
      <xdr:row>30</xdr:row>
      <xdr:rowOff>2958353</xdr:rowOff>
    </xdr:to>
    <xdr:grpSp>
      <xdr:nvGrpSpPr>
        <xdr:cNvPr id="7" name="그룹 6"/>
        <xdr:cNvGrpSpPr/>
      </xdr:nvGrpSpPr>
      <xdr:grpSpPr>
        <a:xfrm>
          <a:off x="10511117" y="2689412"/>
          <a:ext cx="6062383" cy="7182970"/>
          <a:chOff x="2850292" y="657225"/>
          <a:chExt cx="4407243" cy="5715907"/>
        </a:xfrm>
      </xdr:grpSpPr>
      <xdr:pic>
        <xdr:nvPicPr>
          <xdr:cNvPr id="12" name="그림 11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66329" t="13889" r="17266" b="9167"/>
          <a:stretch/>
        </xdr:blipFill>
        <xdr:spPr>
          <a:xfrm>
            <a:off x="2924174" y="657225"/>
            <a:ext cx="4333361" cy="5715907"/>
          </a:xfrm>
          <a:prstGeom prst="rect">
            <a:avLst/>
          </a:prstGeom>
        </xdr:spPr>
      </xdr:pic>
      <xdr:sp macro="" textlink="">
        <xdr:nvSpPr>
          <xdr:cNvPr id="13" name="직사각형 12"/>
          <xdr:cNvSpPr/>
        </xdr:nvSpPr>
        <xdr:spPr>
          <a:xfrm>
            <a:off x="2924174" y="3995351"/>
            <a:ext cx="4333102" cy="659028"/>
          </a:xfrm>
          <a:prstGeom prst="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14" name="TextBox 5"/>
          <xdr:cNvSpPr txBox="1"/>
        </xdr:nvSpPr>
        <xdr:spPr>
          <a:xfrm>
            <a:off x="2850292" y="3287465"/>
            <a:ext cx="484428" cy="7078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4000">
                <a:solidFill>
                  <a:srgbClr val="FF0000"/>
                </a:solidFill>
                <a:latin typeface="HY헤드라인M" panose="02030600000101010101" pitchFamily="18" charset="-127"/>
                <a:ea typeface="HY헤드라인M" panose="02030600000101010101" pitchFamily="18" charset="-127"/>
              </a:rPr>
              <a:t>3</a:t>
            </a:r>
            <a:endParaRPr lang="ko-KR" altLang="en-US" sz="4000">
              <a:solidFill>
                <a:srgbClr val="FF0000"/>
              </a:solidFill>
              <a:latin typeface="HY헤드라인M" panose="02030600000101010101" pitchFamily="18" charset="-127"/>
              <a:ea typeface="HY헤드라인M" panose="02030600000101010101" pitchFamily="18" charset="-127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S31"/>
  <sheetViews>
    <sheetView view="pageBreakPreview" zoomScale="85" zoomScaleNormal="70" zoomScaleSheetLayoutView="85" workbookViewId="0">
      <selection sqref="A1:S5"/>
    </sheetView>
  </sheetViews>
  <sheetFormatPr defaultRowHeight="16.5" x14ac:dyDescent="0.3"/>
  <cols>
    <col min="19" max="19" width="60.375" customWidth="1"/>
  </cols>
  <sheetData>
    <row r="1" spans="1:19" x14ac:dyDescent="0.3">
      <c r="A1" s="110" t="s">
        <v>220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2"/>
    </row>
    <row r="2" spans="1:19" x14ac:dyDescent="0.3">
      <c r="A2" s="113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5"/>
    </row>
    <row r="3" spans="1:19" x14ac:dyDescent="0.3">
      <c r="A3" s="113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5"/>
    </row>
    <row r="4" spans="1:19" x14ac:dyDescent="0.3">
      <c r="A4" s="113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5"/>
    </row>
    <row r="5" spans="1:19" ht="17.25" thickBot="1" x14ac:dyDescent="0.35">
      <c r="A5" s="116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8"/>
    </row>
    <row r="6" spans="1:19" ht="17.25" thickBot="1" x14ac:dyDescent="0.3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</row>
    <row r="7" spans="1:19" ht="31.5" x14ac:dyDescent="0.3">
      <c r="A7" s="120" t="s">
        <v>218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2"/>
    </row>
    <row r="8" spans="1:19" ht="31.5" x14ac:dyDescent="0.3">
      <c r="A8" s="132" t="s">
        <v>219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4"/>
    </row>
    <row r="9" spans="1:19" ht="26.25" x14ac:dyDescent="0.3">
      <c r="A9" s="123" t="s">
        <v>319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5"/>
    </row>
    <row r="10" spans="1:19" x14ac:dyDescent="0.3">
      <c r="A10" s="126" t="s">
        <v>217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/>
    </row>
    <row r="11" spans="1:19" x14ac:dyDescent="0.3">
      <c r="A11" s="126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8"/>
    </row>
    <row r="12" spans="1:19" x14ac:dyDescent="0.3">
      <c r="A12" s="126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8"/>
    </row>
    <row r="13" spans="1:19" x14ac:dyDescent="0.3">
      <c r="A13" s="126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8"/>
    </row>
    <row r="14" spans="1:19" x14ac:dyDescent="0.3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8"/>
    </row>
    <row r="15" spans="1:19" x14ac:dyDescent="0.3">
      <c r="A15" s="126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8"/>
    </row>
    <row r="16" spans="1:19" x14ac:dyDescent="0.3">
      <c r="A16" s="126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8"/>
    </row>
    <row r="17" spans="1:19" x14ac:dyDescent="0.3">
      <c r="A17" s="126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8"/>
    </row>
    <row r="18" spans="1:19" x14ac:dyDescent="0.3">
      <c r="A18" s="126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8"/>
    </row>
    <row r="19" spans="1:19" x14ac:dyDescent="0.3">
      <c r="A19" s="126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8"/>
    </row>
    <row r="20" spans="1:19" x14ac:dyDescent="0.3">
      <c r="A20" s="126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8"/>
    </row>
    <row r="21" spans="1:19" x14ac:dyDescent="0.3">
      <c r="A21" s="126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8"/>
    </row>
    <row r="22" spans="1:19" x14ac:dyDescent="0.3">
      <c r="A22" s="126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8"/>
    </row>
    <row r="23" spans="1:19" x14ac:dyDescent="0.3">
      <c r="A23" s="126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8"/>
    </row>
    <row r="24" spans="1:19" x14ac:dyDescent="0.3">
      <c r="A24" s="126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8"/>
    </row>
    <row r="25" spans="1:19" x14ac:dyDescent="0.3">
      <c r="A25" s="126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8"/>
    </row>
    <row r="26" spans="1:19" x14ac:dyDescent="0.3">
      <c r="A26" s="126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8"/>
    </row>
    <row r="27" spans="1:19" x14ac:dyDescent="0.3">
      <c r="A27" s="126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8"/>
    </row>
    <row r="28" spans="1:19" x14ac:dyDescent="0.3">
      <c r="A28" s="126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8"/>
    </row>
    <row r="29" spans="1:19" x14ac:dyDescent="0.3">
      <c r="A29" s="126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8"/>
    </row>
    <row r="30" spans="1:19" x14ac:dyDescent="0.3">
      <c r="A30" s="126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8"/>
    </row>
    <row r="31" spans="1:19" ht="283.5" customHeight="1" thickBot="1" x14ac:dyDescent="0.35">
      <c r="A31" s="129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1"/>
    </row>
  </sheetData>
  <mergeCells count="6">
    <mergeCell ref="A1:S5"/>
    <mergeCell ref="A6:S6"/>
    <mergeCell ref="A7:S7"/>
    <mergeCell ref="A9:S9"/>
    <mergeCell ref="A10:S31"/>
    <mergeCell ref="A8:S8"/>
  </mergeCells>
  <phoneticPr fontId="2" type="noConversion"/>
  <pageMargins left="0.7" right="0.7" top="0.75" bottom="0.75" header="0.3" footer="0.3"/>
  <pageSetup paperSize="9" scale="3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selection activeCell="G29" sqref="G29"/>
    </sheetView>
  </sheetViews>
  <sheetFormatPr defaultRowHeight="16.5" x14ac:dyDescent="0.3"/>
  <cols>
    <col min="2" max="2" width="9" style="2"/>
    <col min="3" max="4" width="15.125" style="2" bestFit="1" customWidth="1"/>
    <col min="5" max="5" width="22" bestFit="1" customWidth="1"/>
    <col min="6" max="6" width="43.375" bestFit="1" customWidth="1"/>
    <col min="7" max="7" width="23" style="2" bestFit="1" customWidth="1"/>
    <col min="8" max="8" width="14.125" bestFit="1" customWidth="1"/>
  </cols>
  <sheetData>
    <row r="1" spans="1:9" ht="27.75" thickBot="1" x14ac:dyDescent="0.35">
      <c r="A1" s="137" t="s">
        <v>261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2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74" t="s">
        <v>242</v>
      </c>
      <c r="H3" s="51" t="s">
        <v>75</v>
      </c>
      <c r="I3" s="53" t="s">
        <v>237</v>
      </c>
    </row>
    <row r="4" spans="1:9" ht="29.25" customHeight="1" x14ac:dyDescent="0.3">
      <c r="A4" s="140" t="s">
        <v>194</v>
      </c>
      <c r="B4" s="141"/>
      <c r="C4" s="141"/>
      <c r="D4" s="141"/>
      <c r="E4" s="141"/>
      <c r="F4" s="141"/>
      <c r="G4" s="141"/>
      <c r="H4" s="141"/>
      <c r="I4" s="54">
        <v>6</v>
      </c>
    </row>
    <row r="5" spans="1:9" s="12" customFormat="1" ht="29.25" customHeight="1" thickBot="1" x14ac:dyDescent="0.35">
      <c r="A5" s="39">
        <v>1</v>
      </c>
      <c r="B5" s="68" t="s">
        <v>202</v>
      </c>
      <c r="C5" s="69" t="s">
        <v>215</v>
      </c>
      <c r="D5" s="68" t="s">
        <v>201</v>
      </c>
      <c r="E5" s="78" t="s">
        <v>33</v>
      </c>
      <c r="F5" s="78" t="s">
        <v>34</v>
      </c>
      <c r="G5" s="71" t="s">
        <v>262</v>
      </c>
      <c r="H5" s="15" t="s">
        <v>5</v>
      </c>
      <c r="I5" s="61">
        <v>6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selection activeCell="G3" sqref="G3"/>
    </sheetView>
  </sheetViews>
  <sheetFormatPr defaultRowHeight="16.5" x14ac:dyDescent="0.3"/>
  <cols>
    <col min="2" max="2" width="9" style="2"/>
    <col min="3" max="3" width="11" style="2" bestFit="1" customWidth="1"/>
    <col min="4" max="4" width="9" style="2"/>
    <col min="5" max="5" width="23.875" bestFit="1" customWidth="1"/>
    <col min="6" max="6" width="43" bestFit="1" customWidth="1"/>
    <col min="7" max="7" width="23" style="2" bestFit="1" customWidth="1"/>
    <col min="8" max="8" width="14.125" bestFit="1" customWidth="1"/>
    <col min="9" max="9" width="9.75" style="81" bestFit="1" customWidth="1"/>
  </cols>
  <sheetData>
    <row r="1" spans="1:9" ht="27.75" thickBot="1" x14ac:dyDescent="0.35">
      <c r="A1" s="137" t="s">
        <v>270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74" t="s">
        <v>242</v>
      </c>
      <c r="H3" s="51" t="s">
        <v>75</v>
      </c>
      <c r="I3" s="53" t="s">
        <v>263</v>
      </c>
    </row>
    <row r="4" spans="1:9" ht="23.25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SUM(I5:I10)</f>
        <v>37</v>
      </c>
    </row>
    <row r="5" spans="1:9" s="12" customFormat="1" ht="23.25" customHeight="1" x14ac:dyDescent="0.3">
      <c r="A5" s="32">
        <v>1</v>
      </c>
      <c r="B5" s="30" t="s">
        <v>202</v>
      </c>
      <c r="C5" s="30" t="s">
        <v>206</v>
      </c>
      <c r="D5" s="30" t="s">
        <v>115</v>
      </c>
      <c r="E5" s="34" t="s">
        <v>8</v>
      </c>
      <c r="F5" s="34" t="s">
        <v>9</v>
      </c>
      <c r="G5" s="31" t="s">
        <v>264</v>
      </c>
      <c r="H5" s="14" t="s">
        <v>10</v>
      </c>
      <c r="I5" s="45">
        <v>9</v>
      </c>
    </row>
    <row r="6" spans="1:9" s="12" customFormat="1" ht="23.25" customHeight="1" x14ac:dyDescent="0.3">
      <c r="A6" s="32">
        <v>2</v>
      </c>
      <c r="B6" s="30" t="s">
        <v>202</v>
      </c>
      <c r="C6" s="30" t="s">
        <v>206</v>
      </c>
      <c r="D6" s="30" t="s">
        <v>115</v>
      </c>
      <c r="E6" s="34" t="s">
        <v>17</v>
      </c>
      <c r="F6" s="34" t="s">
        <v>18</v>
      </c>
      <c r="G6" s="31" t="s">
        <v>265</v>
      </c>
      <c r="H6" s="14" t="s">
        <v>10</v>
      </c>
      <c r="I6" s="45">
        <v>8</v>
      </c>
    </row>
    <row r="7" spans="1:9" s="12" customFormat="1" ht="23.25" customHeight="1" x14ac:dyDescent="0.3">
      <c r="A7" s="32">
        <v>3</v>
      </c>
      <c r="B7" s="30" t="s">
        <v>202</v>
      </c>
      <c r="C7" s="30" t="s">
        <v>206</v>
      </c>
      <c r="D7" s="30" t="s">
        <v>115</v>
      </c>
      <c r="E7" s="94" t="s">
        <v>47</v>
      </c>
      <c r="F7" s="94" t="s">
        <v>48</v>
      </c>
      <c r="G7" s="31" t="s">
        <v>266</v>
      </c>
      <c r="H7" s="14" t="s">
        <v>10</v>
      </c>
      <c r="I7" s="45">
        <v>5</v>
      </c>
    </row>
    <row r="8" spans="1:9" s="12" customFormat="1" ht="23.25" customHeight="1" x14ac:dyDescent="0.3">
      <c r="A8" s="32">
        <v>4</v>
      </c>
      <c r="B8" s="30" t="s">
        <v>202</v>
      </c>
      <c r="C8" s="30" t="s">
        <v>206</v>
      </c>
      <c r="D8" s="30" t="s">
        <v>116</v>
      </c>
      <c r="E8" s="95" t="s">
        <v>61</v>
      </c>
      <c r="F8" s="96" t="s">
        <v>62</v>
      </c>
      <c r="G8" s="31" t="s">
        <v>267</v>
      </c>
      <c r="H8" s="97" t="s">
        <v>63</v>
      </c>
      <c r="I8" s="45">
        <v>1</v>
      </c>
    </row>
    <row r="9" spans="1:9" s="12" customFormat="1" ht="23.25" customHeight="1" x14ac:dyDescent="0.3">
      <c r="A9" s="32">
        <v>5</v>
      </c>
      <c r="B9" s="30" t="s">
        <v>202</v>
      </c>
      <c r="C9" s="30" t="s">
        <v>206</v>
      </c>
      <c r="D9" s="30" t="s">
        <v>115</v>
      </c>
      <c r="E9" s="34" t="s">
        <v>68</v>
      </c>
      <c r="F9" s="34" t="s">
        <v>69</v>
      </c>
      <c r="G9" s="31" t="s">
        <v>268</v>
      </c>
      <c r="H9" s="14" t="s">
        <v>70</v>
      </c>
      <c r="I9" s="45">
        <v>4</v>
      </c>
    </row>
    <row r="10" spans="1:9" ht="23.25" customHeight="1" thickBot="1" x14ac:dyDescent="0.35">
      <c r="A10" s="39">
        <v>6</v>
      </c>
      <c r="B10" s="68" t="s">
        <v>78</v>
      </c>
      <c r="C10" s="69" t="s">
        <v>206</v>
      </c>
      <c r="D10" s="70" t="s">
        <v>112</v>
      </c>
      <c r="E10" s="42" t="s">
        <v>113</v>
      </c>
      <c r="F10" s="40" t="s">
        <v>114</v>
      </c>
      <c r="G10" s="68" t="s">
        <v>269</v>
      </c>
      <c r="H10" s="15" t="s">
        <v>70</v>
      </c>
      <c r="I10" s="47">
        <v>10</v>
      </c>
    </row>
  </sheetData>
  <mergeCells count="2">
    <mergeCell ref="A4:H4"/>
    <mergeCell ref="A1:I1"/>
  </mergeCells>
  <phoneticPr fontId="2" type="noConversion"/>
  <conditionalFormatting sqref="F8">
    <cfRule type="dataBar" priority="4">
      <dataBar>
        <cfvo type="min"/>
        <cfvo type="max"/>
        <color rgb="FF638EC6"/>
      </dataBar>
    </cfRule>
  </conditionalFormatting>
  <conditionalFormatting sqref="F8">
    <cfRule type="dataBar" priority="3">
      <dataBar>
        <cfvo type="min"/>
        <cfvo type="max"/>
        <color rgb="FF638EC6"/>
      </dataBar>
    </cfRule>
  </conditionalFormatting>
  <conditionalFormatting sqref="F8">
    <cfRule type="dataBar" priority="2">
      <dataBar>
        <cfvo type="min"/>
        <cfvo type="max"/>
        <color rgb="FF638EC6"/>
      </dataBar>
    </cfRule>
  </conditionalFormatting>
  <conditionalFormatting sqref="F8">
    <cfRule type="dataBar" priority="1">
      <dataBar>
        <cfvo type="min"/>
        <cfvo type="max"/>
        <color rgb="FF638EC6"/>
      </dataBar>
    </cfRule>
  </conditionalFormatting>
  <pageMargins left="0.7" right="0.7" top="0.75" bottom="0.75" header="0.3" footer="0.3"/>
  <pageSetup paperSize="9" scale="67" orientation="landscape" r:id="rId1"/>
  <ignoredErrors>
    <ignoredError sqref="I4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activeCell="G3" sqref="G3"/>
    </sheetView>
  </sheetViews>
  <sheetFormatPr defaultRowHeight="16.5" x14ac:dyDescent="0.3"/>
  <cols>
    <col min="2" max="4" width="13.625" customWidth="1"/>
    <col min="5" max="5" width="24.875" bestFit="1" customWidth="1"/>
    <col min="6" max="6" width="44.5" bestFit="1" customWidth="1"/>
    <col min="7" max="7" width="23" style="2" bestFit="1" customWidth="1"/>
    <col min="8" max="8" width="14.125" bestFit="1" customWidth="1"/>
    <col min="9" max="9" width="9" style="81"/>
  </cols>
  <sheetData>
    <row r="1" spans="1:9" ht="27.75" thickBot="1" x14ac:dyDescent="0.35">
      <c r="A1" s="137" t="s">
        <v>276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74" t="s">
        <v>242</v>
      </c>
      <c r="H3" s="51" t="s">
        <v>75</v>
      </c>
      <c r="I3" s="53" t="s">
        <v>271</v>
      </c>
    </row>
    <row r="4" spans="1:9" ht="21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SUM(I5:I8)</f>
        <v>31</v>
      </c>
    </row>
    <row r="5" spans="1:9" s="12" customFormat="1" ht="25.5" customHeight="1" x14ac:dyDescent="0.3">
      <c r="A5" s="32">
        <v>1</v>
      </c>
      <c r="B5" s="33" t="s">
        <v>202</v>
      </c>
      <c r="C5" s="33" t="s">
        <v>193</v>
      </c>
      <c r="D5" s="33" t="s">
        <v>148</v>
      </c>
      <c r="E5" s="34" t="s">
        <v>14</v>
      </c>
      <c r="F5" s="34" t="s">
        <v>15</v>
      </c>
      <c r="G5" s="97" t="s">
        <v>272</v>
      </c>
      <c r="H5" s="14" t="s">
        <v>16</v>
      </c>
      <c r="I5" s="45">
        <v>15</v>
      </c>
    </row>
    <row r="6" spans="1:9" s="12" customFormat="1" ht="25.5" customHeight="1" x14ac:dyDescent="0.3">
      <c r="A6" s="32">
        <v>2</v>
      </c>
      <c r="B6" s="33" t="s">
        <v>202</v>
      </c>
      <c r="C6" s="33" t="s">
        <v>193</v>
      </c>
      <c r="D6" s="33" t="s">
        <v>105</v>
      </c>
      <c r="E6" s="34" t="s">
        <v>30</v>
      </c>
      <c r="F6" s="34" t="s">
        <v>31</v>
      </c>
      <c r="G6" s="97" t="s">
        <v>273</v>
      </c>
      <c r="H6" s="14" t="s">
        <v>16</v>
      </c>
      <c r="I6" s="45">
        <v>8</v>
      </c>
    </row>
    <row r="7" spans="1:9" s="12" customFormat="1" ht="25.5" customHeight="1" x14ac:dyDescent="0.3">
      <c r="A7" s="32">
        <v>3</v>
      </c>
      <c r="B7" s="33" t="s">
        <v>202</v>
      </c>
      <c r="C7" s="33" t="s">
        <v>193</v>
      </c>
      <c r="D7" s="33" t="s">
        <v>105</v>
      </c>
      <c r="E7" s="35" t="s">
        <v>41</v>
      </c>
      <c r="F7" s="35" t="s">
        <v>42</v>
      </c>
      <c r="G7" s="36" t="s">
        <v>274</v>
      </c>
      <c r="H7" s="14" t="s">
        <v>16</v>
      </c>
      <c r="I7" s="45">
        <v>3</v>
      </c>
    </row>
    <row r="8" spans="1:9" s="12" customFormat="1" ht="25.5" customHeight="1" thickBot="1" x14ac:dyDescent="0.35">
      <c r="A8" s="39">
        <v>4</v>
      </c>
      <c r="B8" s="40" t="s">
        <v>202</v>
      </c>
      <c r="C8" s="40" t="s">
        <v>193</v>
      </c>
      <c r="D8" s="40" t="s">
        <v>148</v>
      </c>
      <c r="E8" s="78" t="s">
        <v>45</v>
      </c>
      <c r="F8" s="78" t="s">
        <v>46</v>
      </c>
      <c r="G8" s="71" t="s">
        <v>275</v>
      </c>
      <c r="H8" s="15" t="s">
        <v>16</v>
      </c>
      <c r="I8" s="61">
        <v>5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71" orientation="landscape" r:id="rId1"/>
  <ignoredErrors>
    <ignoredError sqref="I4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selection sqref="A1:I1"/>
    </sheetView>
  </sheetViews>
  <sheetFormatPr defaultRowHeight="17.25" x14ac:dyDescent="0.3"/>
  <cols>
    <col min="2" max="4" width="11.125" style="2" customWidth="1"/>
    <col min="5" max="5" width="31.75" bestFit="1" customWidth="1"/>
    <col min="6" max="6" width="39.875" bestFit="1" customWidth="1"/>
    <col min="7" max="7" width="24.625" bestFit="1" customWidth="1"/>
    <col min="8" max="8" width="14.125" bestFit="1" customWidth="1"/>
    <col min="9" max="9" width="9.75" style="100" bestFit="1" customWidth="1"/>
  </cols>
  <sheetData>
    <row r="1" spans="1:9" ht="27.75" thickBot="1" x14ac:dyDescent="0.35">
      <c r="A1" s="137" t="s">
        <v>283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99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48" t="s">
        <v>242</v>
      </c>
      <c r="H3" s="51" t="s">
        <v>75</v>
      </c>
      <c r="I3" s="53" t="s">
        <v>251</v>
      </c>
    </row>
    <row r="4" spans="1:9" ht="27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SUM(I5:I10)</f>
        <v>16</v>
      </c>
    </row>
    <row r="5" spans="1:9" s="12" customFormat="1" ht="27" customHeight="1" x14ac:dyDescent="0.3">
      <c r="A5" s="32">
        <v>1</v>
      </c>
      <c r="B5" s="30" t="s">
        <v>202</v>
      </c>
      <c r="C5" s="30" t="s">
        <v>208</v>
      </c>
      <c r="D5" s="30" t="s">
        <v>189</v>
      </c>
      <c r="E5" s="34" t="s">
        <v>11</v>
      </c>
      <c r="F5" s="34" t="s">
        <v>12</v>
      </c>
      <c r="G5" s="31" t="s">
        <v>279</v>
      </c>
      <c r="H5" s="92" t="s">
        <v>13</v>
      </c>
      <c r="I5" s="45">
        <v>2</v>
      </c>
    </row>
    <row r="6" spans="1:9" s="12" customFormat="1" ht="27" customHeight="1" x14ac:dyDescent="0.3">
      <c r="A6" s="32">
        <v>2</v>
      </c>
      <c r="B6" s="30" t="s">
        <v>202</v>
      </c>
      <c r="C6" s="30" t="s">
        <v>208</v>
      </c>
      <c r="D6" s="30" t="s">
        <v>190</v>
      </c>
      <c r="E6" s="35" t="s">
        <v>43</v>
      </c>
      <c r="F6" s="35" t="s">
        <v>44</v>
      </c>
      <c r="G6" s="31" t="s">
        <v>278</v>
      </c>
      <c r="H6" s="92" t="s">
        <v>13</v>
      </c>
      <c r="I6" s="45">
        <v>1</v>
      </c>
    </row>
    <row r="7" spans="1:9" s="13" customFormat="1" ht="27" customHeight="1" x14ac:dyDescent="0.3">
      <c r="A7" s="32">
        <v>3</v>
      </c>
      <c r="B7" s="30" t="s">
        <v>78</v>
      </c>
      <c r="C7" s="66" t="s">
        <v>208</v>
      </c>
      <c r="D7" s="67" t="s">
        <v>177</v>
      </c>
      <c r="E7" s="38" t="s">
        <v>178</v>
      </c>
      <c r="F7" s="33" t="s">
        <v>179</v>
      </c>
      <c r="G7" s="30" t="s">
        <v>277</v>
      </c>
      <c r="H7" s="92" t="s">
        <v>13</v>
      </c>
      <c r="I7" s="46">
        <v>4</v>
      </c>
    </row>
    <row r="8" spans="1:9" s="13" customFormat="1" ht="27" customHeight="1" x14ac:dyDescent="0.3">
      <c r="A8" s="32">
        <v>4</v>
      </c>
      <c r="B8" s="30" t="s">
        <v>78</v>
      </c>
      <c r="C8" s="66" t="s">
        <v>208</v>
      </c>
      <c r="D8" s="67" t="s">
        <v>180</v>
      </c>
      <c r="E8" s="38" t="s">
        <v>181</v>
      </c>
      <c r="F8" s="33" t="s">
        <v>182</v>
      </c>
      <c r="G8" s="98" t="s">
        <v>280</v>
      </c>
      <c r="H8" s="92" t="s">
        <v>13</v>
      </c>
      <c r="I8" s="46">
        <v>2</v>
      </c>
    </row>
    <row r="9" spans="1:9" s="13" customFormat="1" ht="27" customHeight="1" x14ac:dyDescent="0.3">
      <c r="A9" s="32">
        <v>5</v>
      </c>
      <c r="B9" s="30" t="s">
        <v>78</v>
      </c>
      <c r="C9" s="66" t="s">
        <v>208</v>
      </c>
      <c r="D9" s="67" t="s">
        <v>183</v>
      </c>
      <c r="E9" s="38" t="s">
        <v>184</v>
      </c>
      <c r="F9" s="33" t="s">
        <v>185</v>
      </c>
      <c r="G9" s="30" t="s">
        <v>281</v>
      </c>
      <c r="H9" s="92" t="s">
        <v>13</v>
      </c>
      <c r="I9" s="46">
        <v>3</v>
      </c>
    </row>
    <row r="10" spans="1:9" s="13" customFormat="1" ht="27" customHeight="1" thickBot="1" x14ac:dyDescent="0.35">
      <c r="A10" s="39">
        <v>6</v>
      </c>
      <c r="B10" s="68" t="s">
        <v>78</v>
      </c>
      <c r="C10" s="69" t="s">
        <v>208</v>
      </c>
      <c r="D10" s="70" t="s">
        <v>186</v>
      </c>
      <c r="E10" s="42" t="s">
        <v>187</v>
      </c>
      <c r="F10" s="40" t="s">
        <v>188</v>
      </c>
      <c r="G10" s="68" t="s">
        <v>282</v>
      </c>
      <c r="H10" s="73" t="s">
        <v>13</v>
      </c>
      <c r="I10" s="47">
        <v>4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4" orientation="landscape" r:id="rId1"/>
  <ignoredErrors>
    <ignoredError sqref="I4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selection sqref="A1:I1"/>
    </sheetView>
  </sheetViews>
  <sheetFormatPr defaultRowHeight="16.5" x14ac:dyDescent="0.3"/>
  <cols>
    <col min="2" max="2" width="5.75" style="2" bestFit="1" customWidth="1"/>
    <col min="3" max="3" width="9.75" style="2" bestFit="1" customWidth="1"/>
    <col min="4" max="4" width="7.75" style="2" bestFit="1" customWidth="1"/>
    <col min="5" max="5" width="21.625" bestFit="1" customWidth="1"/>
    <col min="6" max="6" width="43.75" bestFit="1" customWidth="1"/>
    <col min="7" max="7" width="48.625" style="2" customWidth="1"/>
    <col min="8" max="8" width="14.125" bestFit="1" customWidth="1"/>
    <col min="9" max="9" width="9" style="81"/>
  </cols>
  <sheetData>
    <row r="1" spans="1:9" ht="27.75" thickBot="1" x14ac:dyDescent="0.35">
      <c r="A1" s="144" t="s">
        <v>285</v>
      </c>
      <c r="B1" s="145"/>
      <c r="C1" s="145"/>
      <c r="D1" s="145"/>
      <c r="E1" s="145"/>
      <c r="F1" s="145"/>
      <c r="G1" s="145"/>
      <c r="H1" s="145"/>
      <c r="I1" s="146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57" t="s">
        <v>71</v>
      </c>
      <c r="C3" s="57" t="s">
        <v>72</v>
      </c>
      <c r="D3" s="58" t="s">
        <v>73</v>
      </c>
      <c r="E3" s="59" t="s">
        <v>199</v>
      </c>
      <c r="F3" s="57" t="s">
        <v>74</v>
      </c>
      <c r="G3" s="57" t="s">
        <v>286</v>
      </c>
      <c r="H3" s="60" t="s">
        <v>75</v>
      </c>
      <c r="I3" s="55" t="s">
        <v>284</v>
      </c>
    </row>
    <row r="4" spans="1:9" ht="27.75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101">
        <f>SUM(I5:I7)</f>
        <v>15</v>
      </c>
    </row>
    <row r="5" spans="1:9" s="26" customFormat="1" ht="27.75" customHeight="1" x14ac:dyDescent="0.3">
      <c r="A5" s="32">
        <v>1</v>
      </c>
      <c r="B5" s="30" t="s">
        <v>202</v>
      </c>
      <c r="C5" s="30" t="s">
        <v>210</v>
      </c>
      <c r="D5" s="30" t="s">
        <v>155</v>
      </c>
      <c r="E5" s="34" t="s">
        <v>19</v>
      </c>
      <c r="F5" s="34" t="s">
        <v>20</v>
      </c>
      <c r="G5" s="97" t="s">
        <v>289</v>
      </c>
      <c r="H5" s="92" t="s">
        <v>197</v>
      </c>
      <c r="I5" s="45">
        <v>4</v>
      </c>
    </row>
    <row r="6" spans="1:9" s="16" customFormat="1" ht="27.75" customHeight="1" x14ac:dyDescent="0.3">
      <c r="A6" s="32">
        <v>2</v>
      </c>
      <c r="B6" s="30" t="s">
        <v>78</v>
      </c>
      <c r="C6" s="66" t="s">
        <v>210</v>
      </c>
      <c r="D6" s="67" t="s">
        <v>149</v>
      </c>
      <c r="E6" s="38" t="s">
        <v>150</v>
      </c>
      <c r="F6" s="33" t="s">
        <v>151</v>
      </c>
      <c r="G6" s="30" t="s">
        <v>288</v>
      </c>
      <c r="H6" s="92" t="s">
        <v>197</v>
      </c>
      <c r="I6" s="46">
        <v>1</v>
      </c>
    </row>
    <row r="7" spans="1:9" s="16" customFormat="1" ht="27.75" customHeight="1" thickBot="1" x14ac:dyDescent="0.35">
      <c r="A7" s="39">
        <v>3</v>
      </c>
      <c r="B7" s="68" t="s">
        <v>78</v>
      </c>
      <c r="C7" s="69" t="s">
        <v>210</v>
      </c>
      <c r="D7" s="70" t="s">
        <v>152</v>
      </c>
      <c r="E7" s="42" t="s">
        <v>153</v>
      </c>
      <c r="F7" s="40" t="s">
        <v>154</v>
      </c>
      <c r="G7" s="68" t="s">
        <v>287</v>
      </c>
      <c r="H7" s="73" t="s">
        <v>197</v>
      </c>
      <c r="I7" s="47">
        <v>10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72" orientation="landscape" r:id="rId1"/>
  <ignoredErrors>
    <ignoredError sqref="I4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selection activeCell="G3" sqref="G3"/>
    </sheetView>
  </sheetViews>
  <sheetFormatPr defaultRowHeight="16.5" x14ac:dyDescent="0.3"/>
  <cols>
    <col min="2" max="4" width="10.375" customWidth="1"/>
    <col min="5" max="5" width="34.5" bestFit="1" customWidth="1"/>
    <col min="6" max="6" width="39.25" bestFit="1" customWidth="1"/>
    <col min="7" max="7" width="24.625" style="2" bestFit="1" customWidth="1"/>
    <col min="8" max="8" width="14.125" bestFit="1" customWidth="1"/>
    <col min="9" max="9" width="9" style="81"/>
  </cols>
  <sheetData>
    <row r="1" spans="1:9" ht="27.75" thickBot="1" x14ac:dyDescent="0.35">
      <c r="A1" s="137" t="s">
        <v>295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48" t="s">
        <v>291</v>
      </c>
      <c r="H3" s="51" t="s">
        <v>75</v>
      </c>
      <c r="I3" s="53" t="s">
        <v>290</v>
      </c>
    </row>
    <row r="4" spans="1:9" ht="32.25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SUM(I5:I7)</f>
        <v>16</v>
      </c>
    </row>
    <row r="5" spans="1:9" s="12" customFormat="1" ht="32.25" customHeight="1" x14ac:dyDescent="0.3">
      <c r="A5" s="32">
        <v>1</v>
      </c>
      <c r="B5" s="33" t="s">
        <v>202</v>
      </c>
      <c r="C5" s="33" t="s">
        <v>207</v>
      </c>
      <c r="D5" s="33" t="s">
        <v>195</v>
      </c>
      <c r="E5" s="34" t="s">
        <v>35</v>
      </c>
      <c r="F5" s="34" t="s">
        <v>36</v>
      </c>
      <c r="G5" s="97" t="s">
        <v>292</v>
      </c>
      <c r="H5" s="14" t="s">
        <v>5</v>
      </c>
      <c r="I5" s="45">
        <v>10</v>
      </c>
    </row>
    <row r="6" spans="1:9" s="13" customFormat="1" ht="32.25" customHeight="1" x14ac:dyDescent="0.3">
      <c r="A6" s="32">
        <v>2</v>
      </c>
      <c r="B6" s="33" t="s">
        <v>78</v>
      </c>
      <c r="C6" s="37" t="s">
        <v>207</v>
      </c>
      <c r="D6" s="38" t="s">
        <v>170</v>
      </c>
      <c r="E6" s="38" t="s">
        <v>171</v>
      </c>
      <c r="F6" s="33" t="s">
        <v>172</v>
      </c>
      <c r="G6" s="30" t="s">
        <v>293</v>
      </c>
      <c r="H6" s="36" t="s">
        <v>60</v>
      </c>
      <c r="I6" s="46">
        <v>2</v>
      </c>
    </row>
    <row r="7" spans="1:9" s="13" customFormat="1" ht="32.25" customHeight="1" thickBot="1" x14ac:dyDescent="0.35">
      <c r="A7" s="39">
        <v>3</v>
      </c>
      <c r="B7" s="40" t="s">
        <v>78</v>
      </c>
      <c r="C7" s="41" t="s">
        <v>207</v>
      </c>
      <c r="D7" s="41" t="s">
        <v>173</v>
      </c>
      <c r="E7" s="41" t="s">
        <v>174</v>
      </c>
      <c r="F7" s="41" t="s">
        <v>175</v>
      </c>
      <c r="G7" s="69" t="s">
        <v>294</v>
      </c>
      <c r="H7" s="43" t="s">
        <v>60</v>
      </c>
      <c r="I7" s="47">
        <v>4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selection activeCell="I21" sqref="I21"/>
    </sheetView>
  </sheetViews>
  <sheetFormatPr defaultRowHeight="16.5" x14ac:dyDescent="0.3"/>
  <cols>
    <col min="2" max="4" width="11.125" style="2" customWidth="1"/>
    <col min="5" max="5" width="35.875" bestFit="1" customWidth="1"/>
    <col min="6" max="6" width="43.75" bestFit="1" customWidth="1"/>
    <col min="7" max="7" width="24.625" style="2" bestFit="1" customWidth="1"/>
    <col min="8" max="8" width="14.125" bestFit="1" customWidth="1"/>
    <col min="9" max="9" width="9" style="81"/>
  </cols>
  <sheetData>
    <row r="1" spans="1:9" ht="27.75" thickBot="1" x14ac:dyDescent="0.35">
      <c r="A1" s="137" t="s">
        <v>302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48" t="s">
        <v>286</v>
      </c>
      <c r="H3" s="51" t="s">
        <v>75</v>
      </c>
      <c r="I3" s="53" t="s">
        <v>247</v>
      </c>
    </row>
    <row r="4" spans="1:9" ht="32.25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SUM(I5:I10)</f>
        <v>27</v>
      </c>
    </row>
    <row r="5" spans="1:9" s="12" customFormat="1" ht="32.25" customHeight="1" x14ac:dyDescent="0.3">
      <c r="A5" s="32">
        <v>1</v>
      </c>
      <c r="B5" s="30" t="s">
        <v>202</v>
      </c>
      <c r="C5" s="30" t="s">
        <v>209</v>
      </c>
      <c r="D5" s="30" t="s">
        <v>165</v>
      </c>
      <c r="E5" s="34" t="s">
        <v>166</v>
      </c>
      <c r="F5" s="34" t="s">
        <v>167</v>
      </c>
      <c r="G5" s="97" t="s">
        <v>296</v>
      </c>
      <c r="H5" s="14" t="s">
        <v>198</v>
      </c>
      <c r="I5" s="45">
        <v>6</v>
      </c>
    </row>
    <row r="6" spans="1:9" s="12" customFormat="1" ht="32.25" customHeight="1" x14ac:dyDescent="0.3">
      <c r="A6" s="32">
        <v>2</v>
      </c>
      <c r="B6" s="30" t="s">
        <v>202</v>
      </c>
      <c r="C6" s="30" t="s">
        <v>209</v>
      </c>
      <c r="D6" s="30" t="s">
        <v>168</v>
      </c>
      <c r="E6" s="34" t="s">
        <v>39</v>
      </c>
      <c r="F6" s="102" t="s">
        <v>40</v>
      </c>
      <c r="G6" s="103" t="s">
        <v>297</v>
      </c>
      <c r="H6" s="14" t="s">
        <v>198</v>
      </c>
      <c r="I6" s="45">
        <v>3</v>
      </c>
    </row>
    <row r="7" spans="1:9" s="13" customFormat="1" ht="32.25" customHeight="1" x14ac:dyDescent="0.3">
      <c r="A7" s="32">
        <v>3</v>
      </c>
      <c r="B7" s="30" t="s">
        <v>202</v>
      </c>
      <c r="C7" s="30" t="s">
        <v>209</v>
      </c>
      <c r="D7" s="30" t="s">
        <v>165</v>
      </c>
      <c r="E7" s="35" t="s">
        <v>53</v>
      </c>
      <c r="F7" s="35" t="s">
        <v>54</v>
      </c>
      <c r="G7" s="31" t="s">
        <v>298</v>
      </c>
      <c r="H7" s="14" t="s">
        <v>198</v>
      </c>
      <c r="I7" s="45">
        <v>9</v>
      </c>
    </row>
    <row r="8" spans="1:9" s="13" customFormat="1" ht="32.25" customHeight="1" x14ac:dyDescent="0.3">
      <c r="A8" s="32">
        <v>4</v>
      </c>
      <c r="B8" s="30" t="s">
        <v>78</v>
      </c>
      <c r="C8" s="66" t="s">
        <v>209</v>
      </c>
      <c r="D8" s="67" t="s">
        <v>156</v>
      </c>
      <c r="E8" s="38" t="s">
        <v>157</v>
      </c>
      <c r="F8" s="33" t="s">
        <v>158</v>
      </c>
      <c r="G8" s="30" t="s">
        <v>299</v>
      </c>
      <c r="H8" s="14" t="s">
        <v>198</v>
      </c>
      <c r="I8" s="46">
        <v>2</v>
      </c>
    </row>
    <row r="9" spans="1:9" s="13" customFormat="1" ht="32.25" customHeight="1" x14ac:dyDescent="0.3">
      <c r="A9" s="32">
        <v>5</v>
      </c>
      <c r="B9" s="30" t="s">
        <v>78</v>
      </c>
      <c r="C9" s="66" t="s">
        <v>209</v>
      </c>
      <c r="D9" s="67" t="s">
        <v>159</v>
      </c>
      <c r="E9" s="38" t="s">
        <v>160</v>
      </c>
      <c r="F9" s="33" t="s">
        <v>161</v>
      </c>
      <c r="G9" s="30" t="s">
        <v>300</v>
      </c>
      <c r="H9" s="14" t="s">
        <v>198</v>
      </c>
      <c r="I9" s="46">
        <v>4</v>
      </c>
    </row>
    <row r="10" spans="1:9" s="13" customFormat="1" ht="32.25" customHeight="1" thickBot="1" x14ac:dyDescent="0.35">
      <c r="A10" s="39">
        <v>6</v>
      </c>
      <c r="B10" s="68" t="s">
        <v>78</v>
      </c>
      <c r="C10" s="69" t="s">
        <v>209</v>
      </c>
      <c r="D10" s="70" t="s">
        <v>162</v>
      </c>
      <c r="E10" s="42" t="s">
        <v>163</v>
      </c>
      <c r="F10" s="40" t="s">
        <v>164</v>
      </c>
      <c r="G10" s="104" t="s">
        <v>301</v>
      </c>
      <c r="H10" s="15" t="s">
        <v>198</v>
      </c>
      <c r="I10" s="47">
        <v>3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0" orientation="landscape" r:id="rId1"/>
  <ignoredErrors>
    <ignoredError sqref="I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I4" sqref="I4"/>
    </sheetView>
  </sheetViews>
  <sheetFormatPr defaultRowHeight="16.5" x14ac:dyDescent="0.3"/>
  <cols>
    <col min="1" max="1" width="9.75" bestFit="1" customWidth="1"/>
    <col min="2" max="3" width="10" style="2" bestFit="1" customWidth="1"/>
    <col min="4" max="4" width="11.75" style="2" bestFit="1" customWidth="1"/>
    <col min="5" max="5" width="26.25" bestFit="1" customWidth="1"/>
    <col min="6" max="6" width="26.75" bestFit="1" customWidth="1"/>
    <col min="7" max="7" width="28.625" style="2" bestFit="1" customWidth="1"/>
    <col min="8" max="8" width="18.125" bestFit="1" customWidth="1"/>
    <col min="9" max="9" width="13.75" bestFit="1" customWidth="1"/>
  </cols>
  <sheetData>
    <row r="1" spans="1:9" ht="27.75" thickBot="1" x14ac:dyDescent="0.35">
      <c r="A1" s="137" t="s">
        <v>221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2"/>
    </row>
    <row r="3" spans="1:9" ht="24.95" customHeight="1" x14ac:dyDescent="0.3">
      <c r="A3" s="3" t="s">
        <v>191</v>
      </c>
      <c r="B3" s="57" t="s">
        <v>71</v>
      </c>
      <c r="C3" s="57" t="s">
        <v>72</v>
      </c>
      <c r="D3" s="58" t="s">
        <v>73</v>
      </c>
      <c r="E3" s="59" t="s">
        <v>199</v>
      </c>
      <c r="F3" s="57" t="s">
        <v>74</v>
      </c>
      <c r="G3" s="57" t="s">
        <v>226</v>
      </c>
      <c r="H3" s="60" t="s">
        <v>75</v>
      </c>
      <c r="I3" s="55" t="s">
        <v>237</v>
      </c>
    </row>
    <row r="4" spans="1:9" ht="27" customHeight="1" x14ac:dyDescent="0.3">
      <c r="A4" s="135" t="s">
        <v>77</v>
      </c>
      <c r="B4" s="136"/>
      <c r="C4" s="136"/>
      <c r="D4" s="136"/>
      <c r="E4" s="136"/>
      <c r="F4" s="136"/>
      <c r="G4" s="136"/>
      <c r="H4" s="136"/>
      <c r="I4" s="56">
        <f>SUM(I5:I6)</f>
        <v>8</v>
      </c>
    </row>
    <row r="5" spans="1:9" ht="27" customHeight="1" x14ac:dyDescent="0.3">
      <c r="A5" s="32">
        <v>1</v>
      </c>
      <c r="B5" s="30" t="s">
        <v>78</v>
      </c>
      <c r="C5" s="30" t="s">
        <v>213</v>
      </c>
      <c r="D5" s="67" t="s">
        <v>79</v>
      </c>
      <c r="E5" s="38" t="s">
        <v>80</v>
      </c>
      <c r="F5" s="33" t="s">
        <v>81</v>
      </c>
      <c r="G5" s="30" t="s">
        <v>227</v>
      </c>
      <c r="H5" s="14" t="s">
        <v>196</v>
      </c>
      <c r="I5" s="46">
        <v>4</v>
      </c>
    </row>
    <row r="6" spans="1:9" s="16" customFormat="1" ht="27" customHeight="1" thickBot="1" x14ac:dyDescent="0.35">
      <c r="A6" s="39">
        <v>2</v>
      </c>
      <c r="B6" s="68" t="s">
        <v>78</v>
      </c>
      <c r="C6" s="68" t="s">
        <v>213</v>
      </c>
      <c r="D6" s="70" t="s">
        <v>82</v>
      </c>
      <c r="E6" s="42" t="s">
        <v>83</v>
      </c>
      <c r="F6" s="40" t="s">
        <v>84</v>
      </c>
      <c r="G6" s="68" t="s">
        <v>228</v>
      </c>
      <c r="H6" s="15" t="s">
        <v>196</v>
      </c>
      <c r="I6" s="47">
        <v>4</v>
      </c>
    </row>
  </sheetData>
  <autoFilter ref="A3:I3"/>
  <mergeCells count="2">
    <mergeCell ref="A4:H4"/>
    <mergeCell ref="A1:I1"/>
  </mergeCells>
  <phoneticPr fontId="2" type="noConversion"/>
  <pageMargins left="0.25" right="0.25" top="0.75" bottom="0.75" header="0.3" footer="0.3"/>
  <pageSetup paperSize="9" scale="73" orientation="landscape" r:id="rId1"/>
  <ignoredErrors>
    <ignoredError sqref="I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workbookViewId="0">
      <selection sqref="A1:I1"/>
    </sheetView>
  </sheetViews>
  <sheetFormatPr defaultRowHeight="16.5" x14ac:dyDescent="0.3"/>
  <cols>
    <col min="2" max="3" width="9" style="2"/>
    <col min="4" max="4" width="9" style="2" bestFit="1" customWidth="1"/>
    <col min="5" max="5" width="28.25" bestFit="1" customWidth="1"/>
    <col min="6" max="6" width="64.75" bestFit="1" customWidth="1"/>
    <col min="7" max="7" width="24.625" style="2" bestFit="1" customWidth="1"/>
    <col min="8" max="8" width="14.125" bestFit="1" customWidth="1"/>
    <col min="9" max="9" width="9" style="81"/>
  </cols>
  <sheetData>
    <row r="1" spans="1:9" ht="27.75" thickBot="1" x14ac:dyDescent="0.35">
      <c r="A1" s="137" t="s">
        <v>318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3" t="s">
        <v>191</v>
      </c>
      <c r="B3" s="57" t="s">
        <v>71</v>
      </c>
      <c r="C3" s="57" t="s">
        <v>72</v>
      </c>
      <c r="D3" s="58" t="s">
        <v>73</v>
      </c>
      <c r="E3" s="59" t="s">
        <v>199</v>
      </c>
      <c r="F3" s="57" t="s">
        <v>74</v>
      </c>
      <c r="G3" s="48" t="s">
        <v>291</v>
      </c>
      <c r="H3" s="60" t="s">
        <v>75</v>
      </c>
      <c r="I3" s="55" t="s">
        <v>76</v>
      </c>
    </row>
    <row r="4" spans="1:9" ht="20.25" customHeight="1" x14ac:dyDescent="0.3">
      <c r="A4" s="140" t="s">
        <v>194</v>
      </c>
      <c r="B4" s="141"/>
      <c r="C4" s="141"/>
      <c r="D4" s="141"/>
      <c r="E4" s="141"/>
      <c r="F4" s="141"/>
      <c r="G4" s="141"/>
      <c r="H4" s="141"/>
      <c r="I4" s="101">
        <f>SUM(I5:I13)</f>
        <v>54</v>
      </c>
    </row>
    <row r="5" spans="1:9" s="26" customFormat="1" ht="20.25" customHeight="1" x14ac:dyDescent="0.3">
      <c r="A5" s="32">
        <v>1</v>
      </c>
      <c r="B5" s="30" t="s">
        <v>202</v>
      </c>
      <c r="C5" s="30" t="s">
        <v>214</v>
      </c>
      <c r="D5" s="30" t="s">
        <v>123</v>
      </c>
      <c r="E5" s="34" t="s">
        <v>25</v>
      </c>
      <c r="F5" s="105" t="s">
        <v>26</v>
      </c>
      <c r="G5" s="108" t="s">
        <v>308</v>
      </c>
      <c r="H5" s="14" t="s">
        <v>27</v>
      </c>
      <c r="I5" s="45">
        <v>2</v>
      </c>
    </row>
    <row r="6" spans="1:9" s="26" customFormat="1" ht="20.25" customHeight="1" x14ac:dyDescent="0.3">
      <c r="A6" s="32">
        <v>2</v>
      </c>
      <c r="B6" s="30" t="s">
        <v>202</v>
      </c>
      <c r="C6" s="30" t="s">
        <v>214</v>
      </c>
      <c r="D6" s="30" t="s">
        <v>131</v>
      </c>
      <c r="E6" s="34" t="s">
        <v>28</v>
      </c>
      <c r="F6" s="34" t="s">
        <v>29</v>
      </c>
      <c r="G6" s="31" t="s">
        <v>309</v>
      </c>
      <c r="H6" s="14" t="s">
        <v>16</v>
      </c>
      <c r="I6" s="45">
        <v>8</v>
      </c>
    </row>
    <row r="7" spans="1:9" s="26" customFormat="1" ht="20.25" customHeight="1" x14ac:dyDescent="0.3">
      <c r="A7" s="32">
        <v>3</v>
      </c>
      <c r="B7" s="30" t="s">
        <v>202</v>
      </c>
      <c r="C7" s="30" t="s">
        <v>214</v>
      </c>
      <c r="D7" s="30" t="s">
        <v>130</v>
      </c>
      <c r="E7" s="34" t="s">
        <v>132</v>
      </c>
      <c r="F7" s="95" t="s">
        <v>133</v>
      </c>
      <c r="G7" s="14" t="s">
        <v>310</v>
      </c>
      <c r="H7" s="14" t="s">
        <v>16</v>
      </c>
      <c r="I7" s="45">
        <v>5</v>
      </c>
    </row>
    <row r="8" spans="1:9" s="26" customFormat="1" ht="20.25" customHeight="1" x14ac:dyDescent="0.3">
      <c r="A8" s="32">
        <v>4</v>
      </c>
      <c r="B8" s="30" t="s">
        <v>303</v>
      </c>
      <c r="C8" s="30" t="s">
        <v>304</v>
      </c>
      <c r="D8" s="30" t="s">
        <v>305</v>
      </c>
      <c r="E8" s="34" t="s">
        <v>306</v>
      </c>
      <c r="F8" s="95" t="s">
        <v>32</v>
      </c>
      <c r="G8" s="14" t="s">
        <v>311</v>
      </c>
      <c r="H8" s="14" t="s">
        <v>307</v>
      </c>
      <c r="I8" s="45">
        <v>7</v>
      </c>
    </row>
    <row r="9" spans="1:9" s="26" customFormat="1" ht="20.25" customHeight="1" x14ac:dyDescent="0.3">
      <c r="A9" s="32">
        <v>5</v>
      </c>
      <c r="B9" s="30" t="s">
        <v>202</v>
      </c>
      <c r="C9" s="30" t="s">
        <v>214</v>
      </c>
      <c r="D9" s="30" t="s">
        <v>131</v>
      </c>
      <c r="E9" s="95" t="s">
        <v>216</v>
      </c>
      <c r="F9" s="96" t="s">
        <v>317</v>
      </c>
      <c r="G9" s="109" t="s">
        <v>312</v>
      </c>
      <c r="H9" s="14" t="s">
        <v>16</v>
      </c>
      <c r="I9" s="45">
        <v>10</v>
      </c>
    </row>
    <row r="10" spans="1:9" s="16" customFormat="1" ht="20.25" customHeight="1" x14ac:dyDescent="0.3">
      <c r="A10" s="32">
        <v>6</v>
      </c>
      <c r="B10" s="30" t="s">
        <v>78</v>
      </c>
      <c r="C10" s="66" t="s">
        <v>214</v>
      </c>
      <c r="D10" s="67" t="s">
        <v>124</v>
      </c>
      <c r="E10" s="38" t="s">
        <v>125</v>
      </c>
      <c r="F10" s="33" t="s">
        <v>126</v>
      </c>
      <c r="G10" s="30" t="s">
        <v>313</v>
      </c>
      <c r="H10" s="14" t="s">
        <v>16</v>
      </c>
      <c r="I10" s="46">
        <v>5</v>
      </c>
    </row>
    <row r="11" spans="1:9" s="16" customFormat="1" ht="20.25" customHeight="1" x14ac:dyDescent="0.3">
      <c r="A11" s="32">
        <v>7</v>
      </c>
      <c r="B11" s="30" t="s">
        <v>78</v>
      </c>
      <c r="C11" s="66" t="s">
        <v>214</v>
      </c>
      <c r="D11" s="67" t="s">
        <v>117</v>
      </c>
      <c r="E11" s="38" t="s">
        <v>118</v>
      </c>
      <c r="F11" s="33" t="s">
        <v>119</v>
      </c>
      <c r="G11" s="30" t="s">
        <v>314</v>
      </c>
      <c r="H11" s="106" t="s">
        <v>64</v>
      </c>
      <c r="I11" s="46">
        <v>2</v>
      </c>
    </row>
    <row r="12" spans="1:9" s="16" customFormat="1" ht="20.25" customHeight="1" x14ac:dyDescent="0.3">
      <c r="A12" s="32">
        <v>8</v>
      </c>
      <c r="B12" s="30" t="s">
        <v>78</v>
      </c>
      <c r="C12" s="66" t="s">
        <v>214</v>
      </c>
      <c r="D12" s="67" t="s">
        <v>127</v>
      </c>
      <c r="E12" s="38" t="s">
        <v>128</v>
      </c>
      <c r="F12" s="33" t="s">
        <v>129</v>
      </c>
      <c r="G12" s="30" t="s">
        <v>315</v>
      </c>
      <c r="H12" s="14" t="s">
        <v>16</v>
      </c>
      <c r="I12" s="46">
        <v>10</v>
      </c>
    </row>
    <row r="13" spans="1:9" s="16" customFormat="1" ht="20.25" customHeight="1" thickBot="1" x14ac:dyDescent="0.35">
      <c r="A13" s="39">
        <v>9</v>
      </c>
      <c r="B13" s="68" t="s">
        <v>78</v>
      </c>
      <c r="C13" s="69" t="s">
        <v>214</v>
      </c>
      <c r="D13" s="70" t="s">
        <v>120</v>
      </c>
      <c r="E13" s="42" t="s">
        <v>121</v>
      </c>
      <c r="F13" s="40" t="s">
        <v>122</v>
      </c>
      <c r="G13" s="68" t="s">
        <v>316</v>
      </c>
      <c r="H13" s="107" t="s">
        <v>64</v>
      </c>
      <c r="I13" s="47">
        <v>5</v>
      </c>
    </row>
  </sheetData>
  <autoFilter ref="A3:I13"/>
  <mergeCells count="2">
    <mergeCell ref="A4:H4"/>
    <mergeCell ref="A1:I1"/>
  </mergeCells>
  <phoneticPr fontId="2" type="noConversion"/>
  <conditionalFormatting sqref="F9:G9">
    <cfRule type="dataBar" priority="6">
      <dataBar>
        <cfvo type="min"/>
        <cfvo type="max"/>
        <color rgb="FF638EC6"/>
      </dataBar>
    </cfRule>
  </conditionalFormatting>
  <conditionalFormatting sqref="F9:G9">
    <cfRule type="dataBar" priority="5">
      <dataBar>
        <cfvo type="min"/>
        <cfvo type="max"/>
        <color rgb="FF638EC6"/>
      </dataBar>
    </cfRule>
  </conditionalFormatting>
  <pageMargins left="0.7" right="0.7" top="0.75" bottom="0.75" header="0.3" footer="0.3"/>
  <pageSetup paperSize="9" scale="67" orientation="landscape" r:id="rId1"/>
  <ignoredErrors>
    <ignoredError sqref="I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sqref="A1:I1"/>
    </sheetView>
  </sheetViews>
  <sheetFormatPr defaultRowHeight="16.5" x14ac:dyDescent="0.3"/>
  <cols>
    <col min="4" max="4" width="7.75" bestFit="1" customWidth="1"/>
    <col min="5" max="5" width="33.875" bestFit="1" customWidth="1"/>
    <col min="6" max="6" width="32" bestFit="1" customWidth="1"/>
    <col min="7" max="7" width="26" bestFit="1" customWidth="1"/>
    <col min="8" max="8" width="14.125" bestFit="1" customWidth="1"/>
    <col min="9" max="9" width="9.75" style="2" bestFit="1" customWidth="1"/>
  </cols>
  <sheetData>
    <row r="1" spans="1:9" ht="27.75" thickBot="1" x14ac:dyDescent="0.35">
      <c r="A1" s="137" t="s">
        <v>222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48" t="s">
        <v>223</v>
      </c>
      <c r="H3" s="51" t="s">
        <v>75</v>
      </c>
      <c r="I3" s="53" t="s">
        <v>238</v>
      </c>
    </row>
    <row r="4" spans="1:9" ht="29.25" customHeight="1" x14ac:dyDescent="0.3">
      <c r="A4" s="142" t="s">
        <v>77</v>
      </c>
      <c r="B4" s="143"/>
      <c r="C4" s="143"/>
      <c r="D4" s="143"/>
      <c r="E4" s="143"/>
      <c r="F4" s="143"/>
      <c r="G4" s="143"/>
      <c r="H4" s="143"/>
      <c r="I4" s="54">
        <f>SUM(I5:I6)</f>
        <v>15</v>
      </c>
    </row>
    <row r="5" spans="1:9" s="23" customFormat="1" ht="29.25" customHeight="1" x14ac:dyDescent="0.3">
      <c r="A5" s="32">
        <v>1</v>
      </c>
      <c r="B5" s="30" t="s">
        <v>202</v>
      </c>
      <c r="C5" s="30" t="s">
        <v>200</v>
      </c>
      <c r="D5" s="30" t="s">
        <v>111</v>
      </c>
      <c r="E5" s="36" t="s">
        <v>51</v>
      </c>
      <c r="F5" s="36" t="s">
        <v>52</v>
      </c>
      <c r="G5" s="36" t="s">
        <v>224</v>
      </c>
      <c r="H5" s="36" t="s">
        <v>10</v>
      </c>
      <c r="I5" s="45">
        <v>5</v>
      </c>
    </row>
    <row r="6" spans="1:9" s="25" customFormat="1" ht="29.25" customHeight="1" thickBot="1" x14ac:dyDescent="0.35">
      <c r="A6" s="39">
        <v>2</v>
      </c>
      <c r="B6" s="68" t="s">
        <v>78</v>
      </c>
      <c r="C6" s="69" t="s">
        <v>200</v>
      </c>
      <c r="D6" s="70" t="s">
        <v>108</v>
      </c>
      <c r="E6" s="70" t="s">
        <v>109</v>
      </c>
      <c r="F6" s="68" t="s">
        <v>110</v>
      </c>
      <c r="G6" s="68" t="s">
        <v>225</v>
      </c>
      <c r="H6" s="15" t="s">
        <v>70</v>
      </c>
      <c r="I6" s="47">
        <v>10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54" orientation="landscape" r:id="rId1"/>
  <ignoredErrors>
    <ignoredError sqref="I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workbookViewId="0">
      <selection activeCell="A9" sqref="A9:XFD9"/>
    </sheetView>
  </sheetViews>
  <sheetFormatPr defaultRowHeight="16.5" x14ac:dyDescent="0.3"/>
  <cols>
    <col min="1" max="4" width="9" style="2"/>
    <col min="5" max="5" width="25.5" bestFit="1" customWidth="1"/>
    <col min="6" max="6" width="46" customWidth="1"/>
    <col min="7" max="7" width="26" style="2" bestFit="1" customWidth="1"/>
    <col min="8" max="8" width="14.125" bestFit="1" customWidth="1"/>
    <col min="9" max="9" width="15" bestFit="1" customWidth="1"/>
  </cols>
  <sheetData>
    <row r="1" spans="1:9" ht="27.75" thickBot="1" x14ac:dyDescent="0.35">
      <c r="A1" s="137" t="s">
        <v>229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E2" s="1"/>
      <c r="H2" s="2"/>
      <c r="I2" s="2"/>
    </row>
    <row r="3" spans="1:9" s="16" customFormat="1" ht="24.95" customHeight="1" x14ac:dyDescent="0.3">
      <c r="A3" s="3" t="s">
        <v>191</v>
      </c>
      <c r="B3" s="17" t="s">
        <v>71</v>
      </c>
      <c r="C3" s="17" t="s">
        <v>72</v>
      </c>
      <c r="D3" s="18" t="s">
        <v>73</v>
      </c>
      <c r="E3" s="19" t="s">
        <v>199</v>
      </c>
      <c r="F3" s="17" t="s">
        <v>74</v>
      </c>
      <c r="G3" s="17" t="s">
        <v>223</v>
      </c>
      <c r="H3" s="20" t="s">
        <v>75</v>
      </c>
      <c r="I3" s="21" t="s">
        <v>237</v>
      </c>
    </row>
    <row r="4" spans="1:9" s="16" customFormat="1" ht="27.75" customHeight="1" x14ac:dyDescent="0.3">
      <c r="A4" s="142" t="s">
        <v>77</v>
      </c>
      <c r="B4" s="143"/>
      <c r="C4" s="143"/>
      <c r="D4" s="143"/>
      <c r="E4" s="143"/>
      <c r="F4" s="143"/>
      <c r="G4" s="143"/>
      <c r="H4" s="143"/>
      <c r="I4" s="44">
        <f>SUM(I5:I11)</f>
        <v>22</v>
      </c>
    </row>
    <row r="5" spans="1:9" s="26" customFormat="1" ht="27.75" customHeight="1" x14ac:dyDescent="0.3">
      <c r="A5" s="32">
        <v>1</v>
      </c>
      <c r="B5" s="30" t="s">
        <v>202</v>
      </c>
      <c r="C5" s="30" t="s">
        <v>204</v>
      </c>
      <c r="D5" s="30" t="s">
        <v>100</v>
      </c>
      <c r="E5" s="34" t="s">
        <v>1</v>
      </c>
      <c r="F5" s="34" t="s">
        <v>2</v>
      </c>
      <c r="G5" s="31" t="s">
        <v>235</v>
      </c>
      <c r="H5" s="14" t="s">
        <v>0</v>
      </c>
      <c r="I5" s="45">
        <v>2</v>
      </c>
    </row>
    <row r="6" spans="1:9" s="26" customFormat="1" ht="27.75" customHeight="1" x14ac:dyDescent="0.3">
      <c r="A6" s="32">
        <v>2</v>
      </c>
      <c r="B6" s="30" t="s">
        <v>202</v>
      </c>
      <c r="C6" s="30" t="s">
        <v>204</v>
      </c>
      <c r="D6" s="30" t="s">
        <v>101</v>
      </c>
      <c r="E6" s="35" t="s">
        <v>65</v>
      </c>
      <c r="F6" s="35" t="s">
        <v>66</v>
      </c>
      <c r="G6" s="27" t="s">
        <v>231</v>
      </c>
      <c r="H6" s="36" t="s">
        <v>67</v>
      </c>
      <c r="I6" s="45">
        <v>3</v>
      </c>
    </row>
    <row r="7" spans="1:9" s="16" customFormat="1" ht="27.75" customHeight="1" x14ac:dyDescent="0.3">
      <c r="A7" s="32">
        <v>3</v>
      </c>
      <c r="B7" s="30" t="s">
        <v>78</v>
      </c>
      <c r="C7" s="66" t="s">
        <v>204</v>
      </c>
      <c r="D7" s="67" t="s">
        <v>85</v>
      </c>
      <c r="E7" s="38" t="s">
        <v>86</v>
      </c>
      <c r="F7" s="33" t="s">
        <v>87</v>
      </c>
      <c r="G7" s="30" t="s">
        <v>230</v>
      </c>
      <c r="H7" s="36" t="s">
        <v>67</v>
      </c>
      <c r="I7" s="46">
        <v>1</v>
      </c>
    </row>
    <row r="8" spans="1:9" s="16" customFormat="1" ht="27.75" customHeight="1" x14ac:dyDescent="0.3">
      <c r="A8" s="32">
        <v>4</v>
      </c>
      <c r="B8" s="30" t="s">
        <v>78</v>
      </c>
      <c r="C8" s="66" t="s">
        <v>204</v>
      </c>
      <c r="D8" s="67" t="s">
        <v>88</v>
      </c>
      <c r="E8" s="38" t="s">
        <v>89</v>
      </c>
      <c r="F8" s="33" t="s">
        <v>90</v>
      </c>
      <c r="G8" s="28" t="s">
        <v>232</v>
      </c>
      <c r="H8" s="36" t="s">
        <v>67</v>
      </c>
      <c r="I8" s="46">
        <v>3</v>
      </c>
    </row>
    <row r="9" spans="1:9" s="16" customFormat="1" ht="27.75" customHeight="1" x14ac:dyDescent="0.3">
      <c r="A9" s="32">
        <v>5</v>
      </c>
      <c r="B9" s="30" t="s">
        <v>78</v>
      </c>
      <c r="C9" s="66" t="s">
        <v>204</v>
      </c>
      <c r="D9" s="67" t="s">
        <v>91</v>
      </c>
      <c r="E9" s="38" t="s">
        <v>92</v>
      </c>
      <c r="F9" s="33" t="s">
        <v>93</v>
      </c>
      <c r="G9" s="29" t="s">
        <v>233</v>
      </c>
      <c r="H9" s="36" t="s">
        <v>67</v>
      </c>
      <c r="I9" s="46">
        <v>6</v>
      </c>
    </row>
    <row r="10" spans="1:9" s="16" customFormat="1" ht="27.75" customHeight="1" x14ac:dyDescent="0.3">
      <c r="A10" s="32">
        <v>6</v>
      </c>
      <c r="B10" s="30" t="s">
        <v>78</v>
      </c>
      <c r="C10" s="66" t="s">
        <v>204</v>
      </c>
      <c r="D10" s="67" t="s">
        <v>94</v>
      </c>
      <c r="E10" s="38" t="s">
        <v>95</v>
      </c>
      <c r="F10" s="33" t="s">
        <v>96</v>
      </c>
      <c r="G10" s="29" t="s">
        <v>236</v>
      </c>
      <c r="H10" s="36" t="s">
        <v>67</v>
      </c>
      <c r="I10" s="46">
        <v>4</v>
      </c>
    </row>
    <row r="11" spans="1:9" s="16" customFormat="1" ht="27.75" customHeight="1" thickBot="1" x14ac:dyDescent="0.35">
      <c r="A11" s="39">
        <v>7</v>
      </c>
      <c r="B11" s="68" t="s">
        <v>78</v>
      </c>
      <c r="C11" s="69" t="s">
        <v>204</v>
      </c>
      <c r="D11" s="70" t="s">
        <v>97</v>
      </c>
      <c r="E11" s="42" t="s">
        <v>98</v>
      </c>
      <c r="F11" s="40" t="s">
        <v>99</v>
      </c>
      <c r="G11" s="68" t="s">
        <v>234</v>
      </c>
      <c r="H11" s="43" t="s">
        <v>67</v>
      </c>
      <c r="I11" s="47">
        <v>3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70" orientation="landscape" r:id="rId1"/>
  <ignoredErrors>
    <ignoredError sqref="I4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workbookViewId="0">
      <selection activeCell="E28" sqref="E28"/>
    </sheetView>
  </sheetViews>
  <sheetFormatPr defaultRowHeight="16.5" x14ac:dyDescent="0.3"/>
  <cols>
    <col min="2" max="2" width="9" style="2"/>
    <col min="3" max="3" width="11.875" style="2" bestFit="1" customWidth="1"/>
    <col min="4" max="4" width="7.75" style="2" bestFit="1" customWidth="1"/>
    <col min="5" max="5" width="13.25" style="2" bestFit="1" customWidth="1"/>
    <col min="6" max="6" width="38.375" bestFit="1" customWidth="1"/>
    <col min="7" max="7" width="24.625" style="2" bestFit="1" customWidth="1"/>
    <col min="8" max="8" width="14.125" bestFit="1" customWidth="1"/>
  </cols>
  <sheetData>
    <row r="1" spans="1:9" ht="27.75" thickBot="1" x14ac:dyDescent="0.35">
      <c r="A1" s="137" t="s">
        <v>239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62"/>
      <c r="H2" s="2"/>
      <c r="I2" s="2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63" t="s">
        <v>199</v>
      </c>
      <c r="F3" s="48" t="s">
        <v>74</v>
      </c>
      <c r="G3" s="48" t="s">
        <v>240</v>
      </c>
      <c r="H3" s="51" t="s">
        <v>75</v>
      </c>
      <c r="I3" s="52" t="s">
        <v>237</v>
      </c>
    </row>
    <row r="4" spans="1:9" ht="32.25" customHeight="1" x14ac:dyDescent="0.3">
      <c r="A4" s="142" t="s">
        <v>77</v>
      </c>
      <c r="B4" s="143"/>
      <c r="C4" s="143"/>
      <c r="D4" s="143"/>
      <c r="E4" s="143"/>
      <c r="F4" s="143"/>
      <c r="G4" s="143"/>
      <c r="H4" s="143"/>
      <c r="I4" s="54">
        <f>SUM(I5:I5)</f>
        <v>1</v>
      </c>
    </row>
    <row r="5" spans="1:9" s="12" customFormat="1" ht="32.25" customHeight="1" thickBot="1" x14ac:dyDescent="0.35">
      <c r="A5" s="39">
        <v>1</v>
      </c>
      <c r="B5" s="68" t="s">
        <v>202</v>
      </c>
      <c r="C5" s="68" t="s">
        <v>211</v>
      </c>
      <c r="D5" s="68" t="s">
        <v>176</v>
      </c>
      <c r="E5" s="71" t="s">
        <v>21</v>
      </c>
      <c r="F5" s="72" t="s">
        <v>22</v>
      </c>
      <c r="G5" s="15" t="s">
        <v>241</v>
      </c>
      <c r="H5" s="73" t="s">
        <v>13</v>
      </c>
      <c r="I5" s="61">
        <v>1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9" orientation="landscape" r:id="rId1"/>
  <ignoredErrors>
    <ignoredError sqref="I4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G3" sqref="G3"/>
    </sheetView>
  </sheetViews>
  <sheetFormatPr defaultRowHeight="16.5" x14ac:dyDescent="0.3"/>
  <cols>
    <col min="2" max="2" width="9" style="2"/>
    <col min="3" max="3" width="11" style="2" bestFit="1" customWidth="1"/>
    <col min="4" max="4" width="7.75" style="2" bestFit="1" customWidth="1"/>
    <col min="5" max="5" width="28.25" bestFit="1" customWidth="1"/>
    <col min="6" max="6" width="41.625" bestFit="1" customWidth="1"/>
    <col min="7" max="7" width="26" bestFit="1" customWidth="1"/>
    <col min="8" max="8" width="14.125" bestFit="1" customWidth="1"/>
    <col min="9" max="9" width="10.25" bestFit="1" customWidth="1"/>
  </cols>
  <sheetData>
    <row r="1" spans="1:9" ht="27.75" thickBot="1" x14ac:dyDescent="0.35">
      <c r="A1" s="137" t="s">
        <v>245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2"/>
    </row>
    <row r="3" spans="1:9" ht="24.95" customHeight="1" x14ac:dyDescent="0.3">
      <c r="A3" s="3" t="s">
        <v>191</v>
      </c>
      <c r="B3" s="48" t="s">
        <v>71</v>
      </c>
      <c r="C3" s="48" t="s">
        <v>72</v>
      </c>
      <c r="D3" s="49" t="s">
        <v>73</v>
      </c>
      <c r="E3" s="50" t="s">
        <v>199</v>
      </c>
      <c r="F3" s="48" t="s">
        <v>74</v>
      </c>
      <c r="G3" s="48" t="s">
        <v>242</v>
      </c>
      <c r="H3" s="51" t="s">
        <v>75</v>
      </c>
      <c r="I3" s="53" t="s">
        <v>246</v>
      </c>
    </row>
    <row r="4" spans="1:9" ht="23.25" customHeight="1" x14ac:dyDescent="0.3">
      <c r="A4" s="140" t="s">
        <v>77</v>
      </c>
      <c r="B4" s="141"/>
      <c r="C4" s="141"/>
      <c r="D4" s="141"/>
      <c r="E4" s="141"/>
      <c r="F4" s="141"/>
      <c r="G4" s="141"/>
      <c r="H4" s="141"/>
      <c r="I4" s="54">
        <f>SUM(I5:I6)</f>
        <v>7</v>
      </c>
    </row>
    <row r="5" spans="1:9" s="12" customFormat="1" ht="23.25" customHeight="1" x14ac:dyDescent="0.3">
      <c r="A5" s="32">
        <v>1</v>
      </c>
      <c r="B5" s="30" t="s">
        <v>202</v>
      </c>
      <c r="C5" s="30" t="s">
        <v>203</v>
      </c>
      <c r="D5" s="30" t="s">
        <v>105</v>
      </c>
      <c r="E5" s="34" t="s">
        <v>106</v>
      </c>
      <c r="F5" s="34" t="s">
        <v>107</v>
      </c>
      <c r="G5" s="31" t="s">
        <v>243</v>
      </c>
      <c r="H5" s="14" t="s">
        <v>0</v>
      </c>
      <c r="I5" s="45">
        <v>5</v>
      </c>
    </row>
    <row r="6" spans="1:9" s="12" customFormat="1" ht="23.25" customHeight="1" thickBot="1" x14ac:dyDescent="0.35">
      <c r="A6" s="39">
        <v>2</v>
      </c>
      <c r="B6" s="68" t="s">
        <v>78</v>
      </c>
      <c r="C6" s="69" t="s">
        <v>203</v>
      </c>
      <c r="D6" s="70" t="s">
        <v>102</v>
      </c>
      <c r="E6" s="42" t="s">
        <v>103</v>
      </c>
      <c r="F6" s="40" t="s">
        <v>104</v>
      </c>
      <c r="G6" s="68" t="s">
        <v>244</v>
      </c>
      <c r="H6" s="43" t="s">
        <v>67</v>
      </c>
      <c r="I6" s="47">
        <v>2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77" orientation="landscape" r:id="rId1"/>
  <ignoredErrors>
    <ignoredError sqref="I4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G3" sqref="G3"/>
    </sheetView>
  </sheetViews>
  <sheetFormatPr defaultRowHeight="16.5" x14ac:dyDescent="0.3"/>
  <cols>
    <col min="2" max="2" width="9" style="2"/>
    <col min="3" max="3" width="11" style="2" bestFit="1" customWidth="1"/>
    <col min="4" max="4" width="9" style="2"/>
    <col min="5" max="5" width="29" bestFit="1" customWidth="1"/>
    <col min="6" max="6" width="47.625" bestFit="1" customWidth="1"/>
    <col min="7" max="7" width="24.625" style="2" bestFit="1" customWidth="1"/>
    <col min="8" max="8" width="14.125" bestFit="1" customWidth="1"/>
  </cols>
  <sheetData>
    <row r="1" spans="1:9" ht="27.75" thickBot="1" x14ac:dyDescent="0.35">
      <c r="A1" s="144" t="s">
        <v>248</v>
      </c>
      <c r="B1" s="145"/>
      <c r="C1" s="145"/>
      <c r="D1" s="145"/>
      <c r="E1" s="145"/>
      <c r="F1" s="145"/>
      <c r="G1" s="145"/>
      <c r="H1" s="145"/>
      <c r="I1" s="146"/>
    </row>
    <row r="2" spans="1:9" ht="18" customHeight="1" thickBot="1" x14ac:dyDescent="0.35">
      <c r="A2" s="2"/>
      <c r="E2" s="1"/>
      <c r="H2" s="2"/>
      <c r="I2" s="2"/>
    </row>
    <row r="3" spans="1:9" ht="24.95" customHeight="1" x14ac:dyDescent="0.3">
      <c r="A3" s="9" t="s">
        <v>191</v>
      </c>
      <c r="B3" s="74" t="s">
        <v>71</v>
      </c>
      <c r="C3" s="74" t="s">
        <v>72</v>
      </c>
      <c r="D3" s="75" t="s">
        <v>73</v>
      </c>
      <c r="E3" s="76" t="s">
        <v>199</v>
      </c>
      <c r="F3" s="74" t="s">
        <v>74</v>
      </c>
      <c r="G3" s="74" t="s">
        <v>242</v>
      </c>
      <c r="H3" s="77" t="s">
        <v>75</v>
      </c>
      <c r="I3" s="53" t="s">
        <v>247</v>
      </c>
    </row>
    <row r="4" spans="1:9" ht="24.75" customHeight="1" x14ac:dyDescent="0.3">
      <c r="A4" s="142" t="s">
        <v>192</v>
      </c>
      <c r="B4" s="143"/>
      <c r="C4" s="143"/>
      <c r="D4" s="143"/>
      <c r="E4" s="143"/>
      <c r="F4" s="143"/>
      <c r="G4" s="143"/>
      <c r="H4" s="143"/>
      <c r="I4" s="54">
        <f>SUM(I5:I6)</f>
        <v>16</v>
      </c>
    </row>
    <row r="5" spans="1:9" s="12" customFormat="1" ht="24.75" customHeight="1" x14ac:dyDescent="0.3">
      <c r="A5" s="6">
        <v>1</v>
      </c>
      <c r="B5" s="22" t="s">
        <v>202</v>
      </c>
      <c r="C5" s="22" t="s">
        <v>205</v>
      </c>
      <c r="D5" s="22" t="s">
        <v>169</v>
      </c>
      <c r="E5" s="4" t="s">
        <v>3</v>
      </c>
      <c r="F5" s="4" t="s">
        <v>4</v>
      </c>
      <c r="G5" s="79" t="s">
        <v>249</v>
      </c>
      <c r="H5" s="5" t="s">
        <v>5</v>
      </c>
      <c r="I5" s="45">
        <v>9</v>
      </c>
    </row>
    <row r="6" spans="1:9" s="12" customFormat="1" ht="24.75" customHeight="1" thickBot="1" x14ac:dyDescent="0.35">
      <c r="A6" s="7">
        <v>2</v>
      </c>
      <c r="B6" s="24" t="s">
        <v>202</v>
      </c>
      <c r="C6" s="24" t="s">
        <v>205</v>
      </c>
      <c r="D6" s="24" t="s">
        <v>169</v>
      </c>
      <c r="E6" s="11" t="s">
        <v>6</v>
      </c>
      <c r="F6" s="11" t="s">
        <v>7</v>
      </c>
      <c r="G6" s="64" t="s">
        <v>250</v>
      </c>
      <c r="H6" s="8" t="s">
        <v>5</v>
      </c>
      <c r="I6" s="61">
        <v>7</v>
      </c>
    </row>
  </sheetData>
  <mergeCells count="2">
    <mergeCell ref="A4:H4"/>
    <mergeCell ref="A1:I1"/>
  </mergeCells>
  <phoneticPr fontId="2" type="noConversion"/>
  <pageMargins left="0.7" right="0.7" top="0.75" bottom="0.75" header="0.3" footer="0.3"/>
  <pageSetup paperSize="9" scale="63" orientation="landscape" r:id="rId1"/>
  <ignoredErrors>
    <ignoredError sqref="I4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selection activeCell="F9" sqref="A9:F9"/>
    </sheetView>
  </sheetViews>
  <sheetFormatPr defaultRowHeight="16.5" x14ac:dyDescent="0.3"/>
  <cols>
    <col min="2" max="4" width="9" style="2"/>
    <col min="5" max="5" width="29" bestFit="1" customWidth="1"/>
    <col min="6" max="6" width="54" bestFit="1" customWidth="1"/>
    <col min="7" max="7" width="23" style="2" bestFit="1" customWidth="1"/>
    <col min="8" max="8" width="14.125" bestFit="1" customWidth="1"/>
    <col min="9" max="9" width="9" style="81"/>
  </cols>
  <sheetData>
    <row r="1" spans="1:9" ht="27.75" thickBot="1" x14ac:dyDescent="0.35">
      <c r="A1" s="137" t="s">
        <v>252</v>
      </c>
      <c r="B1" s="138"/>
      <c r="C1" s="138"/>
      <c r="D1" s="138"/>
      <c r="E1" s="138"/>
      <c r="F1" s="138"/>
      <c r="G1" s="138"/>
      <c r="H1" s="138"/>
      <c r="I1" s="139"/>
    </row>
    <row r="2" spans="1:9" ht="18" customHeight="1" thickBot="1" x14ac:dyDescent="0.35">
      <c r="A2" s="2"/>
      <c r="E2" s="1"/>
      <c r="H2" s="2"/>
      <c r="I2" s="80"/>
    </row>
    <row r="3" spans="1:9" ht="24.95" customHeight="1" x14ac:dyDescent="0.3">
      <c r="A3" s="10" t="s">
        <v>191</v>
      </c>
      <c r="B3" s="82" t="s">
        <v>71</v>
      </c>
      <c r="C3" s="82" t="s">
        <v>72</v>
      </c>
      <c r="D3" s="83" t="s">
        <v>73</v>
      </c>
      <c r="E3" s="84" t="s">
        <v>199</v>
      </c>
      <c r="F3" s="82" t="s">
        <v>74</v>
      </c>
      <c r="G3" s="74" t="s">
        <v>242</v>
      </c>
      <c r="H3" s="85" t="s">
        <v>75</v>
      </c>
      <c r="I3" s="86" t="s">
        <v>251</v>
      </c>
    </row>
    <row r="4" spans="1:9" ht="26.25" customHeight="1" thickBot="1" x14ac:dyDescent="0.35">
      <c r="A4" s="147" t="s">
        <v>194</v>
      </c>
      <c r="B4" s="148"/>
      <c r="C4" s="148"/>
      <c r="D4" s="148"/>
      <c r="E4" s="148"/>
      <c r="F4" s="148"/>
      <c r="G4" s="148"/>
      <c r="H4" s="149"/>
      <c r="I4" s="87">
        <f>SUM(I5:I12)</f>
        <v>72</v>
      </c>
    </row>
    <row r="5" spans="1:9" s="12" customFormat="1" ht="26.25" customHeight="1" x14ac:dyDescent="0.3">
      <c r="A5" s="65">
        <v>1</v>
      </c>
      <c r="B5" s="89" t="s">
        <v>202</v>
      </c>
      <c r="C5" s="89" t="s">
        <v>212</v>
      </c>
      <c r="D5" s="89" t="s">
        <v>143</v>
      </c>
      <c r="E5" s="90" t="s">
        <v>23</v>
      </c>
      <c r="F5" s="90" t="s">
        <v>24</v>
      </c>
      <c r="G5" s="31" t="s">
        <v>253</v>
      </c>
      <c r="H5" s="91" t="s">
        <v>16</v>
      </c>
      <c r="I5" s="88">
        <v>17</v>
      </c>
    </row>
    <row r="6" spans="1:9" s="12" customFormat="1" ht="26.25" customHeight="1" x14ac:dyDescent="0.3">
      <c r="A6" s="32">
        <v>2</v>
      </c>
      <c r="B6" s="30" t="s">
        <v>202</v>
      </c>
      <c r="C6" s="30" t="s">
        <v>212</v>
      </c>
      <c r="D6" s="30" t="s">
        <v>144</v>
      </c>
      <c r="E6" s="34" t="s">
        <v>37</v>
      </c>
      <c r="F6" s="34" t="s">
        <v>38</v>
      </c>
      <c r="G6" s="31" t="s">
        <v>254</v>
      </c>
      <c r="H6" s="14" t="s">
        <v>16</v>
      </c>
      <c r="I6" s="45">
        <v>14</v>
      </c>
    </row>
    <row r="7" spans="1:9" s="12" customFormat="1" ht="26.25" customHeight="1" x14ac:dyDescent="0.3">
      <c r="A7" s="32">
        <v>3</v>
      </c>
      <c r="B7" s="30" t="s">
        <v>202</v>
      </c>
      <c r="C7" s="30" t="s">
        <v>212</v>
      </c>
      <c r="D7" s="30" t="s">
        <v>145</v>
      </c>
      <c r="E7" s="34" t="s">
        <v>49</v>
      </c>
      <c r="F7" s="34" t="s">
        <v>50</v>
      </c>
      <c r="G7" s="31" t="s">
        <v>255</v>
      </c>
      <c r="H7" s="92" t="s">
        <v>16</v>
      </c>
      <c r="I7" s="45">
        <v>10</v>
      </c>
    </row>
    <row r="8" spans="1:9" s="12" customFormat="1" ht="26.25" customHeight="1" x14ac:dyDescent="0.3">
      <c r="A8" s="65">
        <v>4</v>
      </c>
      <c r="B8" s="30" t="s">
        <v>202</v>
      </c>
      <c r="C8" s="30" t="s">
        <v>212</v>
      </c>
      <c r="D8" s="30" t="s">
        <v>146</v>
      </c>
      <c r="E8" s="35" t="s">
        <v>55</v>
      </c>
      <c r="F8" s="35" t="s">
        <v>56</v>
      </c>
      <c r="G8" s="31" t="s">
        <v>256</v>
      </c>
      <c r="H8" s="36" t="s">
        <v>57</v>
      </c>
      <c r="I8" s="45">
        <v>8</v>
      </c>
    </row>
    <row r="9" spans="1:9" s="12" customFormat="1" ht="26.25" customHeight="1" x14ac:dyDescent="0.3">
      <c r="A9" s="32">
        <v>5</v>
      </c>
      <c r="B9" s="30" t="s">
        <v>202</v>
      </c>
      <c r="C9" s="30" t="s">
        <v>212</v>
      </c>
      <c r="D9" s="30" t="s">
        <v>147</v>
      </c>
      <c r="E9" s="35" t="s">
        <v>58</v>
      </c>
      <c r="F9" s="34" t="s">
        <v>59</v>
      </c>
      <c r="G9" s="31" t="s">
        <v>257</v>
      </c>
      <c r="H9" s="36" t="s">
        <v>57</v>
      </c>
      <c r="I9" s="45">
        <v>9</v>
      </c>
    </row>
    <row r="10" spans="1:9" s="13" customFormat="1" ht="26.25" customHeight="1" x14ac:dyDescent="0.3">
      <c r="A10" s="65">
        <v>6</v>
      </c>
      <c r="B10" s="30" t="s">
        <v>78</v>
      </c>
      <c r="C10" s="66" t="s">
        <v>212</v>
      </c>
      <c r="D10" s="67" t="s">
        <v>134</v>
      </c>
      <c r="E10" s="38" t="s">
        <v>135</v>
      </c>
      <c r="F10" s="33" t="s">
        <v>136</v>
      </c>
      <c r="G10" s="29" t="s">
        <v>258</v>
      </c>
      <c r="H10" s="14" t="s">
        <v>16</v>
      </c>
      <c r="I10" s="46">
        <v>10</v>
      </c>
    </row>
    <row r="11" spans="1:9" s="13" customFormat="1" ht="26.25" customHeight="1" x14ac:dyDescent="0.3">
      <c r="A11" s="32">
        <v>7</v>
      </c>
      <c r="B11" s="30" t="s">
        <v>78</v>
      </c>
      <c r="C11" s="66" t="s">
        <v>212</v>
      </c>
      <c r="D11" s="67" t="s">
        <v>137</v>
      </c>
      <c r="E11" s="38" t="s">
        <v>138</v>
      </c>
      <c r="F11" s="33" t="s">
        <v>139</v>
      </c>
      <c r="G11" s="30" t="s">
        <v>259</v>
      </c>
      <c r="H11" s="14" t="s">
        <v>16</v>
      </c>
      <c r="I11" s="46">
        <v>1</v>
      </c>
    </row>
    <row r="12" spans="1:9" s="13" customFormat="1" ht="26.25" customHeight="1" thickBot="1" x14ac:dyDescent="0.35">
      <c r="A12" s="93">
        <v>8</v>
      </c>
      <c r="B12" s="68" t="s">
        <v>78</v>
      </c>
      <c r="C12" s="69" t="s">
        <v>212</v>
      </c>
      <c r="D12" s="68" t="s">
        <v>140</v>
      </c>
      <c r="E12" s="40" t="s">
        <v>141</v>
      </c>
      <c r="F12" s="40" t="s">
        <v>142</v>
      </c>
      <c r="G12" s="68" t="s">
        <v>260</v>
      </c>
      <c r="H12" s="15" t="s">
        <v>16</v>
      </c>
      <c r="I12" s="47">
        <v>3</v>
      </c>
    </row>
  </sheetData>
  <mergeCells count="2">
    <mergeCell ref="A4:H4"/>
    <mergeCell ref="A1:I1"/>
  </mergeCells>
  <phoneticPr fontId="2" type="noConversion"/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작성방법</vt:lpstr>
      <vt:lpstr>강원도</vt:lpstr>
      <vt:lpstr>경기도</vt:lpstr>
      <vt:lpstr>경상남도</vt:lpstr>
      <vt:lpstr>경상북도</vt:lpstr>
      <vt:lpstr>광주광역시</vt:lpstr>
      <vt:lpstr>대구광역시</vt:lpstr>
      <vt:lpstr>대전광역시</vt:lpstr>
      <vt:lpstr>서울시</vt:lpstr>
      <vt:lpstr>세종특별자치시</vt:lpstr>
      <vt:lpstr>울산광역시</vt:lpstr>
      <vt:lpstr>인천광역시</vt:lpstr>
      <vt:lpstr>전라남도</vt:lpstr>
      <vt:lpstr>전라북도</vt:lpstr>
      <vt:lpstr>충청남도</vt:lpstr>
      <vt:lpstr>충청북도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2020-10-14T07:57:13Z</cp:lastPrinted>
  <dcterms:created xsi:type="dcterms:W3CDTF">2020-07-21T00:38:07Z</dcterms:created>
  <dcterms:modified xsi:type="dcterms:W3CDTF">2020-10-26T02:06:15Z</dcterms:modified>
</cp:coreProperties>
</file>